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EDITADOS\"/>
    </mc:Choice>
  </mc:AlternateContent>
  <xr:revisionPtr revIDLastSave="0" documentId="13_ncr:1_{4E004BB9-067A-4DF3-A444-AA19B40E4BBE}" xr6:coauthVersionLast="47" xr6:coauthVersionMax="47" xr10:uidLastSave="{00000000-0000-0000-0000-000000000000}"/>
  <bookViews>
    <workbookView xWindow="-120" yWindow="-120" windowWidth="21840" windowHeight="13020" xr2:uid="{850FF8FF-8CBF-4E9A-8CDE-332A8DCC7DFF}"/>
  </bookViews>
  <sheets>
    <sheet name="ENERO-MARZO DE PERSONAS" sheetId="6" r:id="rId1"/>
    <sheet name="VEHICULOS CARGA" sheetId="8" r:id="rId2"/>
    <sheet name="VEHICULOS PRIVADOS" sheetId="7" r:id="rId3"/>
  </sheets>
  <externalReferences>
    <externalReference r:id="rId4"/>
  </externalReferences>
  <calcPr calcId="191029"/>
  <pivotCaches>
    <pivotCache cacheId="0" r:id="rId5"/>
    <pivotCache cacheId="1" r:id="rId6"/>
    <pivotCache cacheId="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6" l="1"/>
</calcChain>
</file>

<file path=xl/sharedStrings.xml><?xml version="1.0" encoding="utf-8"?>
<sst xmlns="http://schemas.openxmlformats.org/spreadsheetml/2006/main" count="25" uniqueCount="14">
  <si>
    <t xml:space="preserve">COMPORTAMIENTO DE LAS PERSONAS QUE VISITAN LAS INSTALACIONES </t>
  </si>
  <si>
    <t xml:space="preserve">DE MERCA SANTO DOMINGO </t>
  </si>
  <si>
    <t>CORRESPONDIENTE AL PERIODO ENERO - MARZO 2022</t>
  </si>
  <si>
    <t>PERIODO</t>
  </si>
  <si>
    <t>VOLUMEN DE PERSONAS</t>
  </si>
  <si>
    <t>Enero</t>
  </si>
  <si>
    <t>Febrero</t>
  </si>
  <si>
    <t>Marzo</t>
  </si>
  <si>
    <t>Total general</t>
  </si>
  <si>
    <t xml:space="preserve">COMPORTAMIENTO DE VEHICULOS DE CARGA QUE ABASTECEN LAS INSTALACIONES </t>
  </si>
  <si>
    <t>DE MSD CORRESPONDIENTE AL PERIODO ENERO - MARZO 2022</t>
  </si>
  <si>
    <t>CANTIDAD DE VEHICULOS DE CARGA</t>
  </si>
  <si>
    <t xml:space="preserve">COMPORTAMIENTO DE VEHICULOS  QUE VISITAN LAS INSTALACIONES </t>
  </si>
  <si>
    <t xml:space="preserve">CANTIDAD DE VEHICULOS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</si>
</sst>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left"/>
    </xf>
    <xf numFmtId="43" fontId="2" fillId="0" borderId="1" xfId="0" applyNumberFormat="1" applyFont="1" applyBorder="1"/>
    <xf numFmtId="43" fontId="0" fillId="0" borderId="0" xfId="1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14" fontId="2" fillId="0" borderId="3" xfId="0" applyNumberFormat="1" applyFont="1" applyBorder="1" applyAlignment="1">
      <alignment horizontal="left"/>
    </xf>
    <xf numFmtId="43" fontId="2" fillId="0" borderId="3" xfId="0" applyNumberFormat="1" applyFont="1" applyBorder="1"/>
    <xf numFmtId="14" fontId="2" fillId="0" borderId="4" xfId="0" applyNumberFormat="1" applyFont="1" applyBorder="1" applyAlignment="1">
      <alignment horizontal="left"/>
    </xf>
    <xf numFmtId="43" fontId="2" fillId="0" borderId="4" xfId="0" applyNumberFormat="1" applyFont="1" applyBorder="1"/>
    <xf numFmtId="14" fontId="2" fillId="0" borderId="5" xfId="0" applyNumberFormat="1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43" fontId="2" fillId="0" borderId="5" xfId="0" applyNumberFormat="1" applyFont="1" applyBorder="1"/>
    <xf numFmtId="0" fontId="0" fillId="0" borderId="2" xfId="0" pivotButton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57">
    <dxf>
      <numFmt numFmtId="35" formatCode="_(* #,##0.00_);_(* \(#,##0.00\);_(* &quot;-&quot;??_);_(@_)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vertical="center"/>
    </dxf>
    <dxf>
      <alignment vertical="center"/>
    </dxf>
    <dxf>
      <alignment horizontal="center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5" formatCode="_(* #,##0.00_);_(* \(#,##0.00\);_(* &quot;-&quot;??_);_(@_)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vertical="center"/>
    </dxf>
    <dxf>
      <alignment vertical="center"/>
    </dxf>
    <dxf>
      <alignment horizontal="center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z val="12"/>
      </font>
    </dxf>
    <dxf>
      <font>
        <sz val="12"/>
      </font>
    </dxf>
    <dxf>
      <font>
        <sz val="12"/>
      </font>
    </dxf>
    <dxf>
      <numFmt numFmtId="35" formatCode="_(* #,##0.00_);_(* \(#,##0.00\);_(* &quot;-&quot;??_);_(@_)"/>
    </dxf>
    <dxf>
      <alignment horizontal="center"/>
    </dxf>
    <dxf>
      <alignment vertical="center"/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[Enero marzo personas.xlsx]ENERO-MARZO DE PERSONAS!TablaDinámica4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VOLUMEN</a:t>
            </a:r>
            <a:r>
              <a:rPr lang="en-US" sz="1200" b="1" baseline="0"/>
              <a:t> DE PESONAS QUE VISITAN MSD</a:t>
            </a:r>
          </a:p>
          <a:p>
            <a:pPr>
              <a:defRPr sz="1200" b="1"/>
            </a:pPr>
            <a:r>
              <a:rPr lang="en-US" sz="1200" b="1" baseline="0"/>
              <a:t> EN EL PERIODO DE ENERO- MARZO 2022 </a:t>
            </a:r>
            <a:endParaRPr lang="en-US" sz="1200" b="1"/>
          </a:p>
        </c:rich>
      </c:tx>
      <c:layout>
        <c:manualLayout>
          <c:xMode val="edge"/>
          <c:yMode val="edge"/>
          <c:x val="0.21466392787858041"/>
          <c:y val="8.231262758821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'ENERO-MARZO DE PERSONAS'!$B$7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'ENERO-MARZO DE PERSONAS'!$A$8:$A$11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'ENERO-MARZO DE PERSONAS'!$B$8:$B$11</c:f>
              <c:numCache>
                <c:formatCode>_(* #,##0.00_);_(* \(#,##0.00\);_(* "-"??_);_(@_)</c:formatCode>
                <c:ptCount val="3"/>
                <c:pt idx="0">
                  <c:v>77089</c:v>
                </c:pt>
                <c:pt idx="1">
                  <c:v>76383</c:v>
                </c:pt>
                <c:pt idx="2">
                  <c:v>93398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7-46A4-B01F-C3155B1D6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553023"/>
        <c:axId val="413557183"/>
      </c:barChart>
      <c:catAx>
        <c:axId val="41355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57183"/>
        <c:crosses val="autoZero"/>
        <c:auto val="1"/>
        <c:lblAlgn val="ctr"/>
        <c:lblOffset val="100"/>
        <c:noMultiLvlLbl val="0"/>
      </c:catAx>
      <c:valAx>
        <c:axId val="413557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5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VOLUMEN</a:t>
            </a:r>
            <a:r>
              <a:rPr lang="en-US" sz="1200" b="1" baseline="0"/>
              <a:t> DE VEHICULOS  DE CARGA QUE ABASTECEN MSD EN EL PERIODO DE ENERO- MARZO 2022 </a:t>
            </a:r>
            <a:endParaRPr lang="en-US" sz="1200" b="1"/>
          </a:p>
        </c:rich>
      </c:tx>
      <c:layout>
        <c:manualLayout>
          <c:xMode val="edge"/>
          <c:yMode val="edge"/>
          <c:x val="0.21466392787858041"/>
          <c:y val="8.231262758821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Enero</c:v>
              </c:pt>
              <c:pt idx="1">
                <c:v>Febrero</c:v>
              </c:pt>
              <c:pt idx="2">
                <c:v>Marzo</c:v>
              </c:pt>
            </c:strLit>
          </c:cat>
          <c:val>
            <c:numLit>
              <c:formatCode>General</c:formatCode>
              <c:ptCount val="3"/>
              <c:pt idx="0">
                <c:v>2753</c:v>
              </c:pt>
              <c:pt idx="1">
                <c:v>3467</c:v>
              </c:pt>
              <c:pt idx="2">
                <c:v>2855</c:v>
              </c:pt>
            </c:numLit>
          </c:val>
          <c:extLst>
            <c:ext xmlns:c16="http://schemas.microsoft.com/office/drawing/2014/chart" uri="{C3380CC4-5D6E-409C-BE32-E72D297353CC}">
              <c16:uniqueId val="{00000000-07FD-49AE-B49C-9C3A9E20F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553023"/>
        <c:axId val="413557183"/>
      </c:barChart>
      <c:catAx>
        <c:axId val="41355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57183"/>
        <c:crosses val="autoZero"/>
        <c:auto val="1"/>
        <c:lblAlgn val="ctr"/>
        <c:lblOffset val="100"/>
        <c:noMultiLvlLbl val="0"/>
      </c:catAx>
      <c:valAx>
        <c:axId val="413557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5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VOLUMEN</a:t>
            </a:r>
            <a:r>
              <a:rPr lang="en-US" sz="1200" b="1" baseline="0"/>
              <a:t> DE VEHICULOS QUE VISITAN MSD</a:t>
            </a:r>
          </a:p>
          <a:p>
            <a:pPr>
              <a:defRPr sz="1200" b="1"/>
            </a:pPr>
            <a:r>
              <a:rPr lang="en-US" sz="1200" b="1" baseline="0"/>
              <a:t> EN EL PERIODO DE ENERO- MARZO 2022 </a:t>
            </a:r>
            <a:endParaRPr lang="en-US" sz="1200" b="1"/>
          </a:p>
        </c:rich>
      </c:tx>
      <c:layout>
        <c:manualLayout>
          <c:xMode val="edge"/>
          <c:yMode val="edge"/>
          <c:x val="0.21466392787858041"/>
          <c:y val="8.231262758821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Enero</c:v>
              </c:pt>
              <c:pt idx="1">
                <c:v>Febrero</c:v>
              </c:pt>
              <c:pt idx="2">
                <c:v>Marzo</c:v>
              </c:pt>
            </c:strLit>
          </c:cat>
          <c:val>
            <c:numLit>
              <c:formatCode>General</c:formatCode>
              <c:ptCount val="3"/>
              <c:pt idx="0">
                <c:v>45082</c:v>
              </c:pt>
              <c:pt idx="1">
                <c:v>44399</c:v>
              </c:pt>
              <c:pt idx="2">
                <c:v>55009</c:v>
              </c:pt>
            </c:numLit>
          </c:val>
          <c:extLst>
            <c:ext xmlns:c16="http://schemas.microsoft.com/office/drawing/2014/chart" uri="{C3380CC4-5D6E-409C-BE32-E72D297353CC}">
              <c16:uniqueId val="{00000000-79E2-4477-99CA-F28536AE7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553023"/>
        <c:axId val="413557183"/>
      </c:barChart>
      <c:catAx>
        <c:axId val="41355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57183"/>
        <c:crosses val="autoZero"/>
        <c:auto val="1"/>
        <c:lblAlgn val="ctr"/>
        <c:lblOffset val="100"/>
        <c:noMultiLvlLbl val="0"/>
      </c:catAx>
      <c:valAx>
        <c:axId val="413557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5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85725</xdr:rowOff>
    </xdr:from>
    <xdr:to>
      <xdr:col>1</xdr:col>
      <xdr:colOff>2733675</xdr:colOff>
      <xdr:row>28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9FB88B-576C-4391-8F18-5C3ADF901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85726</xdr:rowOff>
    </xdr:from>
    <xdr:to>
      <xdr:col>1</xdr:col>
      <xdr:colOff>2390776</xdr:colOff>
      <xdr:row>28</xdr:row>
      <xdr:rowOff>95251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E9E99A5F-CBE4-4DB8-B41A-17CBA5034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85726</xdr:rowOff>
    </xdr:from>
    <xdr:to>
      <xdr:col>1</xdr:col>
      <xdr:colOff>2390776</xdr:colOff>
      <xdr:row>28</xdr:row>
      <xdr:rowOff>95251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78DC3D-26F7-46D6-BCEE-2305DF277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carnacion/Desktop/TABLA%20DINAMICA%20DE%20VISITAS%20APARTIR%20DEL%201%20DE%20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 JUNIO VEHICULOS CARGA"/>
      <sheetName val="ENERO MARZO DE VEHICULOS CARGA "/>
      <sheetName val="ABRIL JUNIO DE PERSONAS"/>
      <sheetName val="ENERO MARZO DE PERSONAS"/>
      <sheetName val="ENERO MARZO DE VEHICULOS"/>
      <sheetName val="ABRIL JUNIO DE VEHICULOS "/>
      <sheetName val="Hoja1"/>
      <sheetName val="Hoja2"/>
      <sheetName val="CANT. DE ABRIL"/>
      <sheetName val="CANT. DE MAYO"/>
      <sheetName val="CANT. DE JUNIO"/>
      <sheetName val="PRIMER SEMESTRE"/>
      <sheetName val="PERSONAS SEMESTRE"/>
      <sheetName val="VEHICULOS SEMESTRE"/>
      <sheetName val="VEH. CARGA SEMESTRE"/>
      <sheetName val="BASE DE DATOS"/>
      <sheetName val="CARGA POR AÑO"/>
      <sheetName val="CANT. DE DICIEMBRE"/>
      <sheetName val="CANT. DE ENERO"/>
      <sheetName val="CANT. DE FEBRERO"/>
      <sheetName val="CANT. DE MARZO"/>
      <sheetName val="PRIMER TRIMESTRE 2022"/>
    </sheetNames>
    <sheetDataSet>
      <sheetData sheetId="0"/>
      <sheetData sheetId="1">
        <row r="7">
          <cell r="A7" t="str">
            <v>PERIODO</v>
          </cell>
        </row>
      </sheetData>
      <sheetData sheetId="2">
        <row r="7">
          <cell r="A7" t="str">
            <v>PERIODO</v>
          </cell>
        </row>
      </sheetData>
      <sheetData sheetId="3"/>
      <sheetData sheetId="4">
        <row r="7">
          <cell r="A7" t="str">
            <v>PERIODO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carnacion/Desktop/TABLA%20DINAMICA%20DE%20VISITAS%20APARTIR%20DEL%201%20DE%20DICIEMBRE%202021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carnacion/Desktop/TABLA%20DINAMICA%20DE%20VISITAS%20APARTIR%20DEL%201%20DE%20DICIEMBRE%202021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carnacion/Desktop/TABLA%20DINAMICA%20DE%20VISITAS%20APARTIR%20DEL%201%20DE%20DICIEMBRE%202021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kis Encarnacion" refreshedDate="44754.473863194442" createdVersion="8" refreshedVersion="8" minRefreshableVersion="3" recordCount="561" xr:uid="{75F4E000-41E0-4D0B-B404-24264DD7A3D7}">
  <cacheSource type="worksheet">
    <worksheetSource name="Tabla1" r:id="rId2"/>
  </cacheSource>
  <cacheFields count="9">
    <cacheField name="FECHA " numFmtId="14">
      <sharedItems containsSemiMixedTypes="0" containsNonDate="0" containsDate="1" containsString="0" minDate="2014-12-30T00:00:00" maxDate="2022-07-01T00:00:00" count="219">
        <d v="2014-12-30T00:00:00"/>
        <d v="2015-12-30T00:00:00"/>
        <d v="2016-12-30T00:00:00"/>
        <d v="2017-12-30T00:00:00"/>
        <d v="2018-12-30T00:00:00"/>
        <d v="2019-12-30T00:00:00"/>
        <d v="2020-12-30T00:00:00"/>
        <d v="2021-12-01T00:00:00"/>
        <d v="2021-12-02T00:00:00"/>
        <d v="2021-12-03T00:00:00"/>
        <d v="2021-12-04T00:00:00"/>
        <d v="2021-12-05T00:00:00"/>
        <d v="2021-12-06T00:00:00"/>
        <d v="2021-12-07T00:00:00"/>
        <d v="2021-12-08T00:00:00"/>
        <d v="2021-12-09T00:00:00"/>
        <d v="2021-12-10T00:00:00"/>
        <d v="2021-12-11T00:00:00"/>
        <d v="2021-12-12T00:00:00"/>
        <d v="2021-12-13T00:00:00"/>
        <d v="2021-12-14T00:00:00"/>
        <d v="2021-12-15T00:00:00"/>
        <d v="2021-12-16T00:00:00"/>
        <d v="2021-12-17T00:00:00"/>
        <d v="2021-12-18T00:00:00"/>
        <d v="2021-12-19T00:00:00"/>
        <d v="2021-12-20T00:00:00"/>
        <d v="2021-12-21T00:00:00"/>
        <d v="2021-12-22T00:00:00"/>
        <d v="2021-12-23T00:00:00"/>
        <d v="2021-12-24T00:00:00"/>
        <d v="2021-12-25T00:00:00"/>
        <d v="2021-12-26T00:00:00"/>
        <d v="2021-12-27T00:00:00"/>
        <d v="2021-12-28T00:00:00"/>
        <d v="2021-12-29T00:00:00"/>
        <d v="2021-12-30T00:00:00"/>
        <d v="2021-12-31T00:00:00"/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</sharedItems>
      <fieldGroup par="8" base="0">
        <rangePr groupBy="months" startDate="2014-12-30T00:00:00" endDate="2022-07-01T00:00:00"/>
        <groupItems count="14">
          <s v="&lt;30/12/2014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2"/>
        </groupItems>
      </fieldGroup>
    </cacheField>
    <cacheField name="DIAS DE LA SEMANA" numFmtId="0">
      <sharedItems containsBlank="1" count="10">
        <s v="ENERO- DICIEMBRE"/>
        <s v="Miécoles"/>
        <s v="Jueves"/>
        <s v="Viernes"/>
        <s v="Sábado"/>
        <s v="Domingo"/>
        <s v="Lunes"/>
        <s v="Martes"/>
        <s v="Miercoles"/>
        <m/>
      </sharedItems>
    </cacheField>
    <cacheField name="HORA" numFmtId="0">
      <sharedItems containsBlank="1"/>
    </cacheField>
    <cacheField name="VEHICULOS " numFmtId="0">
      <sharedItems containsBlank="1" containsMixedTypes="1" containsNumber="1" containsInteger="1" minValue="0" maxValue="732665" count="375">
        <n v="184560"/>
        <n v="419065"/>
        <n v="494444"/>
        <n v="496935"/>
        <n v="506623"/>
        <n v="656394"/>
        <n v="546595"/>
        <n v="107"/>
        <n v="140"/>
        <n v="175"/>
        <n v="238"/>
        <n v="199"/>
        <n v="178"/>
        <n v="159"/>
        <n v="137"/>
        <n v="109"/>
        <n v="87"/>
        <n v="55"/>
        <n v="0"/>
        <n v="96"/>
        <n v="129"/>
        <n v="204"/>
        <n v="215"/>
        <n v="222"/>
        <n v="162"/>
        <n v="117"/>
        <n v="110"/>
        <n v="100"/>
        <n v="65"/>
        <n v="38"/>
        <n v="71"/>
        <n v="105"/>
        <n v="183"/>
        <n v="218"/>
        <n v="193"/>
        <n v="165"/>
        <n v="148"/>
        <n v="125"/>
        <n v="94"/>
        <n v="46"/>
        <n v="19"/>
        <n v="93"/>
        <n v="150"/>
        <n v="169"/>
        <n v="134"/>
        <n v="189"/>
        <n v="143"/>
        <n v="112"/>
        <n v="79"/>
        <n v="3"/>
        <n v="176"/>
        <n v="271"/>
        <n v="397"/>
        <n v="449"/>
        <n v="541"/>
        <n v="333"/>
        <n v="13"/>
        <n v="97"/>
        <n v="115"/>
        <n v="145"/>
        <n v="123"/>
        <n v="185"/>
        <n v="153"/>
        <n v="130"/>
        <n v="102"/>
        <n v="132"/>
        <n v="166"/>
        <n v="42"/>
        <n v="15"/>
        <m/>
        <n v="74"/>
        <n v="163"/>
        <n v="233"/>
        <n v="209"/>
        <n v="229"/>
        <n v="184"/>
        <n v="151"/>
        <n v="131"/>
        <n v="103"/>
        <n v="81"/>
        <n v="57"/>
        <n v="17"/>
        <n v="78"/>
        <n v="240"/>
        <n v="256"/>
        <n v="259"/>
        <n v="192"/>
        <n v="133"/>
        <n v="18"/>
        <n v="56"/>
        <n v="16"/>
        <n v="98"/>
        <n v="194"/>
        <n v="179"/>
        <n v="232"/>
        <n v="197"/>
        <n v="101"/>
        <n v="157"/>
        <n v="173"/>
        <n v="226"/>
        <n v="191"/>
        <n v="120"/>
        <n v="119"/>
        <n v="118"/>
        <n v="63"/>
        <n v="76"/>
        <n v="116"/>
        <n v="149"/>
        <n v="211"/>
        <n v="122"/>
        <n v="73"/>
        <n v="27"/>
        <n v="11"/>
        <n v="195"/>
        <n v="201"/>
        <n v="207"/>
        <n v="156"/>
        <n v="121"/>
        <n v="92"/>
        <n v="213"/>
        <n v="219"/>
        <n v="235"/>
        <n v="217"/>
        <n v="158"/>
        <n v="34"/>
        <n v="66"/>
        <n v="174"/>
        <n v="138"/>
        <n v="62"/>
        <n v="69"/>
        <n v="170"/>
        <n v="160"/>
        <n v="220"/>
        <n v="135"/>
        <n v="136"/>
        <n v="72"/>
        <n v="161"/>
        <n v="182"/>
        <n v="205"/>
        <n v="198"/>
        <n v="124"/>
        <n v="200"/>
        <n v="70"/>
        <n v="210"/>
        <n v="228"/>
        <n v="243"/>
        <n v="251"/>
        <n v="146"/>
        <n v="90"/>
        <n v="35"/>
        <n v="142"/>
        <n v="293"/>
        <n v="516"/>
        <n v="704"/>
        <n v="1250"/>
        <n v="1490"/>
        <n v="321"/>
        <n v="261"/>
        <n v="141"/>
        <n v="128"/>
        <n v="154"/>
        <n v="236"/>
        <n v="284"/>
        <n v="276"/>
        <n v="203"/>
        <n v="177"/>
        <n v="188"/>
        <n v="171"/>
        <n v="262"/>
        <n v="346"/>
        <n v="304"/>
        <n v="260"/>
        <n v="252"/>
        <n v="326"/>
        <n v="329"/>
        <n v="99"/>
        <n v="80"/>
        <n v="320"/>
        <n v="375"/>
        <n v="384"/>
        <n v="317"/>
        <n v="302"/>
        <n v="306"/>
        <n v="382"/>
        <n v="360"/>
        <n v="512"/>
        <n v="373"/>
        <n v="250"/>
        <n v="265"/>
        <s v="FERIADO NAVIDAD"/>
        <n v="58"/>
        <n v="106"/>
        <n v="126"/>
        <n v="164"/>
        <n v="37"/>
        <n v="6"/>
        <n v="139"/>
        <n v="155"/>
        <n v="91"/>
        <n v="167"/>
        <n v="180"/>
        <n v="45"/>
        <n v="223"/>
        <n v="186"/>
        <n v="732665"/>
        <n v="245"/>
        <n v="303"/>
        <n v="237"/>
        <n v="86"/>
        <n v="10"/>
        <n v="239"/>
        <n v="308"/>
        <n v="345"/>
        <n v="335"/>
        <n v="789"/>
        <n v="1182"/>
        <n v="1668"/>
        <n v="1825"/>
        <n v="1421"/>
        <n v="1500"/>
        <n v="1662"/>
        <n v="1331"/>
        <n v="1278"/>
        <n v="1679"/>
        <n v="1455"/>
        <n v="1477"/>
        <n v="1528"/>
        <n v="1687"/>
        <n v="1193"/>
        <n v="1367"/>
        <n v="1808"/>
        <n v="1498"/>
        <n v="1748"/>
        <n v="1486"/>
        <n v="1971"/>
        <n v="978"/>
        <n v="1167"/>
        <n v="1968"/>
        <n v="1247"/>
        <n v="1390"/>
        <n v="1543"/>
        <n v="1585"/>
        <n v="1831"/>
        <n v="1820"/>
        <n v="1957"/>
        <n v="983"/>
        <n v="1499"/>
        <n v="1629"/>
        <n v="1026"/>
        <n v="1737"/>
        <n v="1257"/>
        <n v="1516"/>
        <n v="1275"/>
        <n v="1579"/>
        <n v="2047"/>
        <n v="1815"/>
        <n v="1829"/>
        <n v="1638"/>
        <n v="1647"/>
        <n v="1394"/>
        <n v="1600"/>
        <n v="2245"/>
        <n v="1090"/>
        <n v="1884"/>
        <n v="1329"/>
        <n v="1616"/>
        <n v="1392"/>
        <n v="1512"/>
        <n v="2044"/>
        <n v="2673"/>
        <n v="2186"/>
        <n v="1986"/>
        <n v="1907"/>
        <n v="2613"/>
        <n v="2015"/>
        <n v="1501"/>
        <n v="1447"/>
        <n v="1303"/>
        <n v="1605"/>
        <n v="1924"/>
        <n v="2223"/>
        <n v="1788"/>
        <n v="1665"/>
        <n v="1753"/>
        <n v="1418"/>
        <n v="1786"/>
        <n v="1826"/>
        <n v="2428"/>
        <n v="1832"/>
        <n v="1571"/>
        <n v="1505"/>
        <n v="1404"/>
        <n v="1902"/>
        <n v="1663"/>
        <n v="2766"/>
        <n v="2099"/>
        <n v="1693"/>
        <n v="1453"/>
        <n v="1380"/>
        <n v="1669"/>
        <n v="2151"/>
        <n v="2616"/>
        <n v="1321"/>
        <n v="1471"/>
        <n v="1614"/>
        <n v="2481"/>
        <n v="1482"/>
        <n v="2471"/>
        <n v="2665"/>
        <n v="1935"/>
        <n v="2312"/>
        <n v="1157"/>
        <n v="1789"/>
        <n v="1400"/>
        <n v="1364"/>
        <n v="1549"/>
        <n v="2323"/>
        <n v="1295"/>
        <n v="1215"/>
        <n v="1449"/>
        <n v="1262"/>
        <n v="1520"/>
        <n v="1603"/>
        <n v="1849"/>
        <n v="989"/>
        <n v="1229"/>
        <n v="1361"/>
        <n v="1144"/>
        <n v="2319"/>
        <n v="1481"/>
        <n v="1814"/>
        <n v="1630"/>
        <n v="1422"/>
        <n v="1427"/>
        <n v="2343"/>
        <n v="2337"/>
        <n v="1234"/>
        <n v="1113"/>
        <n v="1349"/>
        <n v="1270"/>
        <n v="1514"/>
        <n v="1459"/>
        <n v="1980"/>
        <n v="1123"/>
        <n v="1310"/>
        <n v="1581"/>
        <n v="1589"/>
        <n v="2575"/>
        <n v="1243"/>
        <n v="1044"/>
        <n v="1138"/>
        <n v="1575"/>
        <n v="1450"/>
        <n v="1651"/>
        <n v="1106"/>
        <n v="1284"/>
        <n v="862"/>
        <n v="1015"/>
        <n v="1577"/>
        <n v="1548"/>
        <n v="2027"/>
        <n v="1292"/>
        <n v="1561"/>
        <n v="2026"/>
        <n v="1819"/>
        <n v="1656"/>
        <n v="1216"/>
        <n v="2019"/>
        <n v="1533"/>
        <n v="1973"/>
        <n v="2947"/>
        <n v="1280"/>
        <n v="1249"/>
        <n v="1197"/>
        <n v="1272"/>
      </sharedItems>
    </cacheField>
    <cacheField name="PERSONAS" numFmtId="0">
      <sharedItems containsBlank="1" containsMixedTypes="1" containsNumber="1" containsInteger="1" minValue="0" maxValue="1536998"/>
    </cacheField>
    <cacheField name="VEHICULOS DE CARGA" numFmtId="0">
      <sharedItems containsString="0" containsBlank="1" containsNumber="1" containsInteger="1" minValue="0" maxValue="39293"/>
    </cacheField>
    <cacheField name="PASEADOR" numFmtId="0">
      <sharedItems containsBlank="1"/>
    </cacheField>
    <cacheField name="Trimestres" numFmtId="0" databaseField="0">
      <fieldGroup base="0">
        <rangePr groupBy="quarters" startDate="2014-12-30T00:00:00" endDate="2022-07-01T00:00:00"/>
        <groupItems count="6">
          <s v="&lt;30/12/2014"/>
          <s v="Trim.1"/>
          <s v="Trim.2"/>
          <s v="Trim.3"/>
          <s v="Trim.4"/>
          <s v="&gt;1/7/2022"/>
        </groupItems>
      </fieldGroup>
    </cacheField>
    <cacheField name="Años" numFmtId="0" databaseField="0">
      <fieldGroup base="0">
        <rangePr groupBy="years" startDate="2014-12-30T00:00:00" endDate="2022-07-01T00:00:00"/>
        <groupItems count="11">
          <s v="&lt;30/12/2014"/>
          <s v="2014"/>
          <s v="2015"/>
          <s v="2016"/>
          <s v="2017"/>
          <s v="2018"/>
          <s v="2019"/>
          <s v="2020"/>
          <s v="2021"/>
          <s v="2022"/>
          <s v="&gt;1/7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kis Encarnacion" refreshedDate="44754.473863194442" createdVersion="8" refreshedVersion="8" minRefreshableVersion="3" recordCount="561" xr:uid="{877F0964-BAC3-497D-B81C-8C87F2B42DC8}">
  <cacheSource type="worksheet">
    <worksheetSource name="Tabla1" r:id="rId2"/>
  </cacheSource>
  <cacheFields count="9">
    <cacheField name="FECHA " numFmtId="14">
      <sharedItems containsSemiMixedTypes="0" containsNonDate="0" containsDate="1" containsString="0" minDate="2014-12-30T00:00:00" maxDate="2022-07-01T00:00:00" count="219">
        <d v="2014-12-30T00:00:00"/>
        <d v="2015-12-30T00:00:00"/>
        <d v="2016-12-30T00:00:00"/>
        <d v="2017-12-30T00:00:00"/>
        <d v="2018-12-30T00:00:00"/>
        <d v="2019-12-30T00:00:00"/>
        <d v="2020-12-30T00:00:00"/>
        <d v="2021-12-01T00:00:00"/>
        <d v="2021-12-02T00:00:00"/>
        <d v="2021-12-03T00:00:00"/>
        <d v="2021-12-04T00:00:00"/>
        <d v="2021-12-05T00:00:00"/>
        <d v="2021-12-06T00:00:00"/>
        <d v="2021-12-07T00:00:00"/>
        <d v="2021-12-08T00:00:00"/>
        <d v="2021-12-09T00:00:00"/>
        <d v="2021-12-10T00:00:00"/>
        <d v="2021-12-11T00:00:00"/>
        <d v="2021-12-12T00:00:00"/>
        <d v="2021-12-13T00:00:00"/>
        <d v="2021-12-14T00:00:00"/>
        <d v="2021-12-15T00:00:00"/>
        <d v="2021-12-16T00:00:00"/>
        <d v="2021-12-17T00:00:00"/>
        <d v="2021-12-18T00:00:00"/>
        <d v="2021-12-19T00:00:00"/>
        <d v="2021-12-20T00:00:00"/>
        <d v="2021-12-21T00:00:00"/>
        <d v="2021-12-22T00:00:00"/>
        <d v="2021-12-23T00:00:00"/>
        <d v="2021-12-24T00:00:00"/>
        <d v="2021-12-25T00:00:00"/>
        <d v="2021-12-26T00:00:00"/>
        <d v="2021-12-27T00:00:00"/>
        <d v="2021-12-28T00:00:00"/>
        <d v="2021-12-29T00:00:00"/>
        <d v="2021-12-30T00:00:00"/>
        <d v="2021-12-31T00:00:00"/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</sharedItems>
      <fieldGroup par="8" base="0">
        <rangePr groupBy="months" startDate="2014-12-30T00:00:00" endDate="2022-07-01T00:00:00"/>
        <groupItems count="14">
          <s v="&lt;30/12/2014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2"/>
        </groupItems>
      </fieldGroup>
    </cacheField>
    <cacheField name="DIAS DE LA SEMANA" numFmtId="0">
      <sharedItems containsBlank="1" count="10">
        <s v="ENERO- DICIEMBRE"/>
        <s v="Miécoles"/>
        <s v="Jueves"/>
        <s v="Viernes"/>
        <s v="Sábado"/>
        <s v="Domingo"/>
        <s v="Lunes"/>
        <s v="Martes"/>
        <s v="Miercoles"/>
        <m/>
      </sharedItems>
    </cacheField>
    <cacheField name="HORA" numFmtId="0">
      <sharedItems containsBlank="1"/>
    </cacheField>
    <cacheField name="VEHICULOS " numFmtId="0">
      <sharedItems containsBlank="1" containsMixedTypes="1" containsNumber="1" containsInteger="1" minValue="0" maxValue="732665" count="375">
        <n v="184560"/>
        <n v="419065"/>
        <n v="494444"/>
        <n v="496935"/>
        <n v="506623"/>
        <n v="656394"/>
        <n v="546595"/>
        <n v="107"/>
        <n v="140"/>
        <n v="175"/>
        <n v="238"/>
        <n v="199"/>
        <n v="178"/>
        <n v="159"/>
        <n v="137"/>
        <n v="109"/>
        <n v="87"/>
        <n v="55"/>
        <n v="0"/>
        <n v="96"/>
        <n v="129"/>
        <n v="204"/>
        <n v="215"/>
        <n v="222"/>
        <n v="162"/>
        <n v="117"/>
        <n v="110"/>
        <n v="100"/>
        <n v="65"/>
        <n v="38"/>
        <n v="71"/>
        <n v="105"/>
        <n v="183"/>
        <n v="218"/>
        <n v="193"/>
        <n v="165"/>
        <n v="148"/>
        <n v="125"/>
        <n v="94"/>
        <n v="46"/>
        <n v="19"/>
        <n v="93"/>
        <n v="150"/>
        <n v="169"/>
        <n v="134"/>
        <n v="189"/>
        <n v="143"/>
        <n v="112"/>
        <n v="79"/>
        <n v="3"/>
        <n v="176"/>
        <n v="271"/>
        <n v="397"/>
        <n v="449"/>
        <n v="541"/>
        <n v="333"/>
        <n v="13"/>
        <n v="97"/>
        <n v="115"/>
        <n v="145"/>
        <n v="123"/>
        <n v="185"/>
        <n v="153"/>
        <n v="130"/>
        <n v="102"/>
        <n v="132"/>
        <n v="166"/>
        <n v="42"/>
        <n v="15"/>
        <m/>
        <n v="74"/>
        <n v="163"/>
        <n v="233"/>
        <n v="209"/>
        <n v="229"/>
        <n v="184"/>
        <n v="151"/>
        <n v="131"/>
        <n v="103"/>
        <n v="81"/>
        <n v="57"/>
        <n v="17"/>
        <n v="78"/>
        <n v="240"/>
        <n v="256"/>
        <n v="259"/>
        <n v="192"/>
        <n v="133"/>
        <n v="18"/>
        <n v="56"/>
        <n v="16"/>
        <n v="98"/>
        <n v="194"/>
        <n v="179"/>
        <n v="232"/>
        <n v="197"/>
        <n v="101"/>
        <n v="157"/>
        <n v="173"/>
        <n v="226"/>
        <n v="191"/>
        <n v="120"/>
        <n v="119"/>
        <n v="118"/>
        <n v="63"/>
        <n v="76"/>
        <n v="116"/>
        <n v="149"/>
        <n v="211"/>
        <n v="122"/>
        <n v="73"/>
        <n v="27"/>
        <n v="11"/>
        <n v="195"/>
        <n v="201"/>
        <n v="207"/>
        <n v="156"/>
        <n v="121"/>
        <n v="92"/>
        <n v="213"/>
        <n v="219"/>
        <n v="235"/>
        <n v="217"/>
        <n v="158"/>
        <n v="34"/>
        <n v="66"/>
        <n v="174"/>
        <n v="138"/>
        <n v="62"/>
        <n v="69"/>
        <n v="170"/>
        <n v="160"/>
        <n v="220"/>
        <n v="135"/>
        <n v="136"/>
        <n v="72"/>
        <n v="161"/>
        <n v="182"/>
        <n v="205"/>
        <n v="198"/>
        <n v="124"/>
        <n v="200"/>
        <n v="70"/>
        <n v="210"/>
        <n v="228"/>
        <n v="243"/>
        <n v="251"/>
        <n v="146"/>
        <n v="90"/>
        <n v="35"/>
        <n v="142"/>
        <n v="293"/>
        <n v="516"/>
        <n v="704"/>
        <n v="1250"/>
        <n v="1490"/>
        <n v="321"/>
        <n v="261"/>
        <n v="141"/>
        <n v="128"/>
        <n v="154"/>
        <n v="236"/>
        <n v="284"/>
        <n v="276"/>
        <n v="203"/>
        <n v="177"/>
        <n v="188"/>
        <n v="171"/>
        <n v="262"/>
        <n v="346"/>
        <n v="304"/>
        <n v="260"/>
        <n v="252"/>
        <n v="326"/>
        <n v="329"/>
        <n v="99"/>
        <n v="80"/>
        <n v="320"/>
        <n v="375"/>
        <n v="384"/>
        <n v="317"/>
        <n v="302"/>
        <n v="306"/>
        <n v="382"/>
        <n v="360"/>
        <n v="512"/>
        <n v="373"/>
        <n v="250"/>
        <n v="265"/>
        <s v="FERIADO NAVIDAD"/>
        <n v="58"/>
        <n v="106"/>
        <n v="126"/>
        <n v="164"/>
        <n v="37"/>
        <n v="6"/>
        <n v="139"/>
        <n v="155"/>
        <n v="91"/>
        <n v="167"/>
        <n v="180"/>
        <n v="45"/>
        <n v="223"/>
        <n v="186"/>
        <n v="732665"/>
        <n v="245"/>
        <n v="303"/>
        <n v="237"/>
        <n v="86"/>
        <n v="10"/>
        <n v="239"/>
        <n v="308"/>
        <n v="345"/>
        <n v="335"/>
        <n v="789"/>
        <n v="1182"/>
        <n v="1668"/>
        <n v="1825"/>
        <n v="1421"/>
        <n v="1500"/>
        <n v="1662"/>
        <n v="1331"/>
        <n v="1278"/>
        <n v="1679"/>
        <n v="1455"/>
        <n v="1477"/>
        <n v="1528"/>
        <n v="1687"/>
        <n v="1193"/>
        <n v="1367"/>
        <n v="1808"/>
        <n v="1498"/>
        <n v="1748"/>
        <n v="1486"/>
        <n v="1971"/>
        <n v="978"/>
        <n v="1167"/>
        <n v="1968"/>
        <n v="1247"/>
        <n v="1390"/>
        <n v="1543"/>
        <n v="1585"/>
        <n v="1831"/>
        <n v="1820"/>
        <n v="1957"/>
        <n v="983"/>
        <n v="1499"/>
        <n v="1629"/>
        <n v="1026"/>
        <n v="1737"/>
        <n v="1257"/>
        <n v="1516"/>
        <n v="1275"/>
        <n v="1579"/>
        <n v="2047"/>
        <n v="1815"/>
        <n v="1829"/>
        <n v="1638"/>
        <n v="1647"/>
        <n v="1394"/>
        <n v="1600"/>
        <n v="2245"/>
        <n v="1090"/>
        <n v="1884"/>
        <n v="1329"/>
        <n v="1616"/>
        <n v="1392"/>
        <n v="1512"/>
        <n v="2044"/>
        <n v="2673"/>
        <n v="2186"/>
        <n v="1986"/>
        <n v="1907"/>
        <n v="2613"/>
        <n v="2015"/>
        <n v="1501"/>
        <n v="1447"/>
        <n v="1303"/>
        <n v="1605"/>
        <n v="1924"/>
        <n v="2223"/>
        <n v="1788"/>
        <n v="1665"/>
        <n v="1753"/>
        <n v="1418"/>
        <n v="1786"/>
        <n v="1826"/>
        <n v="2428"/>
        <n v="1832"/>
        <n v="1571"/>
        <n v="1505"/>
        <n v="1404"/>
        <n v="1902"/>
        <n v="1663"/>
        <n v="2766"/>
        <n v="2099"/>
        <n v="1693"/>
        <n v="1453"/>
        <n v="1380"/>
        <n v="1669"/>
        <n v="2151"/>
        <n v="2616"/>
        <n v="1321"/>
        <n v="1471"/>
        <n v="1614"/>
        <n v="2481"/>
        <n v="1482"/>
        <n v="2471"/>
        <n v="2665"/>
        <n v="1935"/>
        <n v="2312"/>
        <n v="1157"/>
        <n v="1789"/>
        <n v="1400"/>
        <n v="1364"/>
        <n v="1549"/>
        <n v="2323"/>
        <n v="1295"/>
        <n v="1215"/>
        <n v="1449"/>
        <n v="1262"/>
        <n v="1520"/>
        <n v="1603"/>
        <n v="1849"/>
        <n v="989"/>
        <n v="1229"/>
        <n v="1361"/>
        <n v="1144"/>
        <n v="2319"/>
        <n v="1481"/>
        <n v="1814"/>
        <n v="1630"/>
        <n v="1422"/>
        <n v="1427"/>
        <n v="2343"/>
        <n v="2337"/>
        <n v="1234"/>
        <n v="1113"/>
        <n v="1349"/>
        <n v="1270"/>
        <n v="1514"/>
        <n v="1459"/>
        <n v="1980"/>
        <n v="1123"/>
        <n v="1310"/>
        <n v="1581"/>
        <n v="1589"/>
        <n v="2575"/>
        <n v="1243"/>
        <n v="1044"/>
        <n v="1138"/>
        <n v="1575"/>
        <n v="1450"/>
        <n v="1651"/>
        <n v="1106"/>
        <n v="1284"/>
        <n v="862"/>
        <n v="1015"/>
        <n v="1577"/>
        <n v="1548"/>
        <n v="2027"/>
        <n v="1292"/>
        <n v="1561"/>
        <n v="2026"/>
        <n v="1819"/>
        <n v="1656"/>
        <n v="1216"/>
        <n v="2019"/>
        <n v="1533"/>
        <n v="1973"/>
        <n v="2947"/>
        <n v="1280"/>
        <n v="1249"/>
        <n v="1197"/>
        <n v="1272"/>
      </sharedItems>
    </cacheField>
    <cacheField name="PERSONAS" numFmtId="0">
      <sharedItems containsBlank="1" containsMixedTypes="1" containsNumber="1" containsInteger="1" minValue="0" maxValue="1536998"/>
    </cacheField>
    <cacheField name="VEHICULOS DE CARGA" numFmtId="0">
      <sharedItems containsString="0" containsBlank="1" containsNumber="1" containsInteger="1" minValue="0" maxValue="39293"/>
    </cacheField>
    <cacheField name="PASEADOR" numFmtId="0">
      <sharedItems containsBlank="1"/>
    </cacheField>
    <cacheField name="Trimestres" numFmtId="0" databaseField="0">
      <fieldGroup base="0">
        <rangePr groupBy="quarters" startDate="2014-12-30T00:00:00" endDate="2022-07-01T00:00:00"/>
        <groupItems count="6">
          <s v="&lt;30/12/2014"/>
          <s v="Trim.1"/>
          <s v="Trim.2"/>
          <s v="Trim.3"/>
          <s v="Trim.4"/>
          <s v="&gt;1/7/2022"/>
        </groupItems>
      </fieldGroup>
    </cacheField>
    <cacheField name="Años" numFmtId="0" databaseField="0">
      <fieldGroup base="0">
        <rangePr groupBy="years" startDate="2014-12-30T00:00:00" endDate="2022-07-01T00:00:00"/>
        <groupItems count="11">
          <s v="&lt;30/12/2014"/>
          <s v="2014"/>
          <s v="2015"/>
          <s v="2016"/>
          <s v="2017"/>
          <s v="2018"/>
          <s v="2019"/>
          <s v="2020"/>
          <s v="2021"/>
          <s v="2022"/>
          <s v="&gt;1/7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kis Encarnacion" refreshedDate="44754.473863194442" createdVersion="8" refreshedVersion="8" minRefreshableVersion="3" recordCount="561" xr:uid="{CDDAC3C4-A31F-47F7-8DCB-36FB53D07607}">
  <cacheSource type="worksheet">
    <worksheetSource name="Tabla1" r:id="rId2"/>
  </cacheSource>
  <cacheFields count="9">
    <cacheField name="FECHA " numFmtId="14">
      <sharedItems containsSemiMixedTypes="0" containsNonDate="0" containsDate="1" containsString="0" minDate="2014-12-30T00:00:00" maxDate="2022-07-01T00:00:00" count="219">
        <d v="2014-12-30T00:00:00"/>
        <d v="2015-12-30T00:00:00"/>
        <d v="2016-12-30T00:00:00"/>
        <d v="2017-12-30T00:00:00"/>
        <d v="2018-12-30T00:00:00"/>
        <d v="2019-12-30T00:00:00"/>
        <d v="2020-12-30T00:00:00"/>
        <d v="2021-12-01T00:00:00"/>
        <d v="2021-12-02T00:00:00"/>
        <d v="2021-12-03T00:00:00"/>
        <d v="2021-12-04T00:00:00"/>
        <d v="2021-12-05T00:00:00"/>
        <d v="2021-12-06T00:00:00"/>
        <d v="2021-12-07T00:00:00"/>
        <d v="2021-12-08T00:00:00"/>
        <d v="2021-12-09T00:00:00"/>
        <d v="2021-12-10T00:00:00"/>
        <d v="2021-12-11T00:00:00"/>
        <d v="2021-12-12T00:00:00"/>
        <d v="2021-12-13T00:00:00"/>
        <d v="2021-12-14T00:00:00"/>
        <d v="2021-12-15T00:00:00"/>
        <d v="2021-12-16T00:00:00"/>
        <d v="2021-12-17T00:00:00"/>
        <d v="2021-12-18T00:00:00"/>
        <d v="2021-12-19T00:00:00"/>
        <d v="2021-12-20T00:00:00"/>
        <d v="2021-12-21T00:00:00"/>
        <d v="2021-12-22T00:00:00"/>
        <d v="2021-12-23T00:00:00"/>
        <d v="2021-12-24T00:00:00"/>
        <d v="2021-12-25T00:00:00"/>
        <d v="2021-12-26T00:00:00"/>
        <d v="2021-12-27T00:00:00"/>
        <d v="2021-12-28T00:00:00"/>
        <d v="2021-12-29T00:00:00"/>
        <d v="2021-12-30T00:00:00"/>
        <d v="2021-12-31T00:00:00"/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</sharedItems>
      <fieldGroup par="8" base="0">
        <rangePr groupBy="months" startDate="2014-12-30T00:00:00" endDate="2022-07-01T00:00:00"/>
        <groupItems count="14">
          <s v="&lt;30/12/2014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2"/>
        </groupItems>
      </fieldGroup>
    </cacheField>
    <cacheField name="DIAS DE LA SEMANA" numFmtId="0">
      <sharedItems containsBlank="1" count="10">
        <s v="ENERO- DICIEMBRE"/>
        <s v="Miécoles"/>
        <s v="Jueves"/>
        <s v="Viernes"/>
        <s v="Sábado"/>
        <s v="Domingo"/>
        <s v="Lunes"/>
        <s v="Martes"/>
        <s v="Miercoles"/>
        <m/>
      </sharedItems>
    </cacheField>
    <cacheField name="HORA" numFmtId="0">
      <sharedItems containsBlank="1"/>
    </cacheField>
    <cacheField name="VEHICULOS " numFmtId="0">
      <sharedItems containsBlank="1" containsMixedTypes="1" containsNumber="1" containsInteger="1" minValue="0" maxValue="732665" count="375">
        <n v="184560"/>
        <n v="419065"/>
        <n v="494444"/>
        <n v="496935"/>
        <n v="506623"/>
        <n v="656394"/>
        <n v="546595"/>
        <n v="107"/>
        <n v="140"/>
        <n v="175"/>
        <n v="238"/>
        <n v="199"/>
        <n v="178"/>
        <n v="159"/>
        <n v="137"/>
        <n v="109"/>
        <n v="87"/>
        <n v="55"/>
        <n v="0"/>
        <n v="96"/>
        <n v="129"/>
        <n v="204"/>
        <n v="215"/>
        <n v="222"/>
        <n v="162"/>
        <n v="117"/>
        <n v="110"/>
        <n v="100"/>
        <n v="65"/>
        <n v="38"/>
        <n v="71"/>
        <n v="105"/>
        <n v="183"/>
        <n v="218"/>
        <n v="193"/>
        <n v="165"/>
        <n v="148"/>
        <n v="125"/>
        <n v="94"/>
        <n v="46"/>
        <n v="19"/>
        <n v="93"/>
        <n v="150"/>
        <n v="169"/>
        <n v="134"/>
        <n v="189"/>
        <n v="143"/>
        <n v="112"/>
        <n v="79"/>
        <n v="3"/>
        <n v="176"/>
        <n v="271"/>
        <n v="397"/>
        <n v="449"/>
        <n v="541"/>
        <n v="333"/>
        <n v="13"/>
        <n v="97"/>
        <n v="115"/>
        <n v="145"/>
        <n v="123"/>
        <n v="185"/>
        <n v="153"/>
        <n v="130"/>
        <n v="102"/>
        <n v="132"/>
        <n v="166"/>
        <n v="42"/>
        <n v="15"/>
        <m/>
        <n v="74"/>
        <n v="163"/>
        <n v="233"/>
        <n v="209"/>
        <n v="229"/>
        <n v="184"/>
        <n v="151"/>
        <n v="131"/>
        <n v="103"/>
        <n v="81"/>
        <n v="57"/>
        <n v="17"/>
        <n v="78"/>
        <n v="240"/>
        <n v="256"/>
        <n v="259"/>
        <n v="192"/>
        <n v="133"/>
        <n v="18"/>
        <n v="56"/>
        <n v="16"/>
        <n v="98"/>
        <n v="194"/>
        <n v="179"/>
        <n v="232"/>
        <n v="197"/>
        <n v="101"/>
        <n v="157"/>
        <n v="173"/>
        <n v="226"/>
        <n v="191"/>
        <n v="120"/>
        <n v="119"/>
        <n v="118"/>
        <n v="63"/>
        <n v="76"/>
        <n v="116"/>
        <n v="149"/>
        <n v="211"/>
        <n v="122"/>
        <n v="73"/>
        <n v="27"/>
        <n v="11"/>
        <n v="195"/>
        <n v="201"/>
        <n v="207"/>
        <n v="156"/>
        <n v="121"/>
        <n v="92"/>
        <n v="213"/>
        <n v="219"/>
        <n v="235"/>
        <n v="217"/>
        <n v="158"/>
        <n v="34"/>
        <n v="66"/>
        <n v="174"/>
        <n v="138"/>
        <n v="62"/>
        <n v="69"/>
        <n v="170"/>
        <n v="160"/>
        <n v="220"/>
        <n v="135"/>
        <n v="136"/>
        <n v="72"/>
        <n v="161"/>
        <n v="182"/>
        <n v="205"/>
        <n v="198"/>
        <n v="124"/>
        <n v="200"/>
        <n v="70"/>
        <n v="210"/>
        <n v="228"/>
        <n v="243"/>
        <n v="251"/>
        <n v="146"/>
        <n v="90"/>
        <n v="35"/>
        <n v="142"/>
        <n v="293"/>
        <n v="516"/>
        <n v="704"/>
        <n v="1250"/>
        <n v="1490"/>
        <n v="321"/>
        <n v="261"/>
        <n v="141"/>
        <n v="128"/>
        <n v="154"/>
        <n v="236"/>
        <n v="284"/>
        <n v="276"/>
        <n v="203"/>
        <n v="177"/>
        <n v="188"/>
        <n v="171"/>
        <n v="262"/>
        <n v="346"/>
        <n v="304"/>
        <n v="260"/>
        <n v="252"/>
        <n v="326"/>
        <n v="329"/>
        <n v="99"/>
        <n v="80"/>
        <n v="320"/>
        <n v="375"/>
        <n v="384"/>
        <n v="317"/>
        <n v="302"/>
        <n v="306"/>
        <n v="382"/>
        <n v="360"/>
        <n v="512"/>
        <n v="373"/>
        <n v="250"/>
        <n v="265"/>
        <s v="FERIADO NAVIDAD"/>
        <n v="58"/>
        <n v="106"/>
        <n v="126"/>
        <n v="164"/>
        <n v="37"/>
        <n v="6"/>
        <n v="139"/>
        <n v="155"/>
        <n v="91"/>
        <n v="167"/>
        <n v="180"/>
        <n v="45"/>
        <n v="223"/>
        <n v="186"/>
        <n v="732665"/>
        <n v="245"/>
        <n v="303"/>
        <n v="237"/>
        <n v="86"/>
        <n v="10"/>
        <n v="239"/>
        <n v="308"/>
        <n v="345"/>
        <n v="335"/>
        <n v="789"/>
        <n v="1182"/>
        <n v="1668"/>
        <n v="1825"/>
        <n v="1421"/>
        <n v="1500"/>
        <n v="1662"/>
        <n v="1331"/>
        <n v="1278"/>
        <n v="1679"/>
        <n v="1455"/>
        <n v="1477"/>
        <n v="1528"/>
        <n v="1687"/>
        <n v="1193"/>
        <n v="1367"/>
        <n v="1808"/>
        <n v="1498"/>
        <n v="1748"/>
        <n v="1486"/>
        <n v="1971"/>
        <n v="978"/>
        <n v="1167"/>
        <n v="1968"/>
        <n v="1247"/>
        <n v="1390"/>
        <n v="1543"/>
        <n v="1585"/>
        <n v="1831"/>
        <n v="1820"/>
        <n v="1957"/>
        <n v="983"/>
        <n v="1499"/>
        <n v="1629"/>
        <n v="1026"/>
        <n v="1737"/>
        <n v="1257"/>
        <n v="1516"/>
        <n v="1275"/>
        <n v="1579"/>
        <n v="2047"/>
        <n v="1815"/>
        <n v="1829"/>
        <n v="1638"/>
        <n v="1647"/>
        <n v="1394"/>
        <n v="1600"/>
        <n v="2245"/>
        <n v="1090"/>
        <n v="1884"/>
        <n v="1329"/>
        <n v="1616"/>
        <n v="1392"/>
        <n v="1512"/>
        <n v="2044"/>
        <n v="2673"/>
        <n v="2186"/>
        <n v="1986"/>
        <n v="1907"/>
        <n v="2613"/>
        <n v="2015"/>
        <n v="1501"/>
        <n v="1447"/>
        <n v="1303"/>
        <n v="1605"/>
        <n v="1924"/>
        <n v="2223"/>
        <n v="1788"/>
        <n v="1665"/>
        <n v="1753"/>
        <n v="1418"/>
        <n v="1786"/>
        <n v="1826"/>
        <n v="2428"/>
        <n v="1832"/>
        <n v="1571"/>
        <n v="1505"/>
        <n v="1404"/>
        <n v="1902"/>
        <n v="1663"/>
        <n v="2766"/>
        <n v="2099"/>
        <n v="1693"/>
        <n v="1453"/>
        <n v="1380"/>
        <n v="1669"/>
        <n v="2151"/>
        <n v="2616"/>
        <n v="1321"/>
        <n v="1471"/>
        <n v="1614"/>
        <n v="2481"/>
        <n v="1482"/>
        <n v="2471"/>
        <n v="2665"/>
        <n v="1935"/>
        <n v="2312"/>
        <n v="1157"/>
        <n v="1789"/>
        <n v="1400"/>
        <n v="1364"/>
        <n v="1549"/>
        <n v="2323"/>
        <n v="1295"/>
        <n v="1215"/>
        <n v="1449"/>
        <n v="1262"/>
        <n v="1520"/>
        <n v="1603"/>
        <n v="1849"/>
        <n v="989"/>
        <n v="1229"/>
        <n v="1361"/>
        <n v="1144"/>
        <n v="2319"/>
        <n v="1481"/>
        <n v="1814"/>
        <n v="1630"/>
        <n v="1422"/>
        <n v="1427"/>
        <n v="2343"/>
        <n v="2337"/>
        <n v="1234"/>
        <n v="1113"/>
        <n v="1349"/>
        <n v="1270"/>
        <n v="1514"/>
        <n v="1459"/>
        <n v="1980"/>
        <n v="1123"/>
        <n v="1310"/>
        <n v="1581"/>
        <n v="1589"/>
        <n v="2575"/>
        <n v="1243"/>
        <n v="1044"/>
        <n v="1138"/>
        <n v="1575"/>
        <n v="1450"/>
        <n v="1651"/>
        <n v="1106"/>
        <n v="1284"/>
        <n v="862"/>
        <n v="1015"/>
        <n v="1577"/>
        <n v="1548"/>
        <n v="2027"/>
        <n v="1292"/>
        <n v="1561"/>
        <n v="2026"/>
        <n v="1819"/>
        <n v="1656"/>
        <n v="1216"/>
        <n v="2019"/>
        <n v="1533"/>
        <n v="1973"/>
        <n v="2947"/>
        <n v="1280"/>
        <n v="1249"/>
        <n v="1197"/>
        <n v="1272"/>
      </sharedItems>
    </cacheField>
    <cacheField name="PERSONAS" numFmtId="0">
      <sharedItems containsBlank="1" containsMixedTypes="1" containsNumber="1" containsInteger="1" minValue="0" maxValue="1536998"/>
    </cacheField>
    <cacheField name="VEHICULOS DE CARGA" numFmtId="0">
      <sharedItems containsString="0" containsBlank="1" containsNumber="1" containsInteger="1" minValue="0" maxValue="39293"/>
    </cacheField>
    <cacheField name="PASEADOR" numFmtId="0">
      <sharedItems containsBlank="1"/>
    </cacheField>
    <cacheField name="Trimestres" numFmtId="0" databaseField="0">
      <fieldGroup base="0">
        <rangePr groupBy="quarters" startDate="2014-12-30T00:00:00" endDate="2022-07-01T00:00:00"/>
        <groupItems count="6">
          <s v="&lt;30/12/2014"/>
          <s v="Trim.1"/>
          <s v="Trim.2"/>
          <s v="Trim.3"/>
          <s v="Trim.4"/>
          <s v="&gt;1/7/2022"/>
        </groupItems>
      </fieldGroup>
    </cacheField>
    <cacheField name="Años" numFmtId="0" databaseField="0">
      <fieldGroup base="0">
        <rangePr groupBy="years" startDate="2014-12-30T00:00:00" endDate="2022-07-01T00:00:00"/>
        <groupItems count="11">
          <s v="&lt;30/12/2014"/>
          <s v="2014"/>
          <s v="2015"/>
          <s v="2016"/>
          <s v="2017"/>
          <s v="2018"/>
          <s v="2019"/>
          <s v="2020"/>
          <s v="2021"/>
          <s v="2022"/>
          <s v="&gt;1/7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1">
  <r>
    <x v="0"/>
    <x v="0"/>
    <m/>
    <x v="0"/>
    <n v="350022"/>
    <n v="0"/>
    <s v="N/A"/>
  </r>
  <r>
    <x v="1"/>
    <x v="0"/>
    <m/>
    <x v="1"/>
    <n v="828391"/>
    <n v="20159"/>
    <s v="N/A"/>
  </r>
  <r>
    <x v="2"/>
    <x v="0"/>
    <m/>
    <x v="2"/>
    <n v="928611"/>
    <n v="24124"/>
    <s v="N/A"/>
  </r>
  <r>
    <x v="3"/>
    <x v="0"/>
    <m/>
    <x v="3"/>
    <n v="930919"/>
    <n v="24897"/>
    <s v="N/A"/>
  </r>
  <r>
    <x v="4"/>
    <x v="0"/>
    <m/>
    <x v="4"/>
    <n v="963614"/>
    <n v="29423"/>
    <s v="N/A"/>
  </r>
  <r>
    <x v="5"/>
    <x v="0"/>
    <m/>
    <x v="5"/>
    <n v="1128677"/>
    <n v="32229"/>
    <s v="N/A"/>
  </r>
  <r>
    <x v="6"/>
    <x v="0"/>
    <m/>
    <x v="6"/>
    <n v="1313366"/>
    <n v="33829"/>
    <s v="N/A"/>
  </r>
  <r>
    <x v="7"/>
    <x v="1"/>
    <s v="6:00 a.m."/>
    <x v="7"/>
    <n v="182"/>
    <m/>
    <s v="Manolo"/>
  </r>
  <r>
    <x v="7"/>
    <x v="1"/>
    <s v="7:00 a.m. "/>
    <x v="8"/>
    <n v="212"/>
    <m/>
    <s v="Manolo"/>
  </r>
  <r>
    <x v="7"/>
    <x v="1"/>
    <s v="8:00 a.m."/>
    <x v="9"/>
    <n v="303"/>
    <m/>
    <s v="Manolo"/>
  </r>
  <r>
    <x v="7"/>
    <x v="1"/>
    <s v="9:00 a.m."/>
    <x v="10"/>
    <n v="360"/>
    <m/>
    <s v="Manolo"/>
  </r>
  <r>
    <x v="7"/>
    <x v="1"/>
    <s v="10:00 a.m. "/>
    <x v="11"/>
    <n v="365"/>
    <m/>
    <s v="Manolo"/>
  </r>
  <r>
    <x v="7"/>
    <x v="1"/>
    <s v="11:00 a.m. "/>
    <x v="12"/>
    <n v="329"/>
    <m/>
    <s v="Juan Henández"/>
  </r>
  <r>
    <x v="7"/>
    <x v="1"/>
    <s v="12:00 m."/>
    <x v="13"/>
    <n v="290"/>
    <m/>
    <s v="Juan Henández"/>
  </r>
  <r>
    <x v="7"/>
    <x v="1"/>
    <s v="1:00 p.m. "/>
    <x v="14"/>
    <n v="264"/>
    <m/>
    <s v="Juan Henández"/>
  </r>
  <r>
    <x v="7"/>
    <x v="1"/>
    <s v="2:00 p.m. "/>
    <x v="15"/>
    <n v="217"/>
    <m/>
    <s v="Juan Henández"/>
  </r>
  <r>
    <x v="7"/>
    <x v="1"/>
    <s v="3:00 p.m. "/>
    <x v="16"/>
    <n v="163"/>
    <m/>
    <s v="Juan Henández"/>
  </r>
  <r>
    <x v="7"/>
    <x v="1"/>
    <s v="4:00 p.m. "/>
    <x v="17"/>
    <n v="96"/>
    <m/>
    <s v="Juan Henández"/>
  </r>
  <r>
    <x v="7"/>
    <x v="1"/>
    <s v="5:00 p.m. "/>
    <x v="18"/>
    <n v="0"/>
    <m/>
    <s v="Juan Henández"/>
  </r>
  <r>
    <x v="8"/>
    <x v="2"/>
    <s v="6:00 a.m. "/>
    <x v="19"/>
    <n v="161"/>
    <m/>
    <s v="Juan Henández"/>
  </r>
  <r>
    <x v="8"/>
    <x v="2"/>
    <s v="7:00 a.m. "/>
    <x v="20"/>
    <n v="194"/>
    <m/>
    <s v="Juan Henández"/>
  </r>
  <r>
    <x v="8"/>
    <x v="2"/>
    <s v="8:00 a.m. "/>
    <x v="21"/>
    <n v="329"/>
    <m/>
    <s v="Juan Henández"/>
  </r>
  <r>
    <x v="8"/>
    <x v="2"/>
    <s v="9:00 a.m."/>
    <x v="22"/>
    <n v="340"/>
    <m/>
    <s v="Bernaldo"/>
  </r>
  <r>
    <x v="8"/>
    <x v="2"/>
    <s v="10:00 a.m."/>
    <x v="23"/>
    <n v="355"/>
    <m/>
    <s v="Bernaldo"/>
  </r>
  <r>
    <x v="8"/>
    <x v="2"/>
    <s v="11:00 a.m."/>
    <x v="11"/>
    <n v="314"/>
    <m/>
    <s v="Juan Henández"/>
  </r>
  <r>
    <x v="8"/>
    <x v="2"/>
    <s v="12:00 m."/>
    <x v="24"/>
    <n v="316"/>
    <m/>
    <s v="Juan Henández"/>
  </r>
  <r>
    <x v="8"/>
    <x v="2"/>
    <s v="1:00 p.m."/>
    <x v="25"/>
    <n v="196"/>
    <m/>
    <s v="Juan Henández"/>
  </r>
  <r>
    <x v="8"/>
    <x v="2"/>
    <s v="2:00 p.m."/>
    <x v="26"/>
    <n v="175"/>
    <m/>
    <s v="Juan Henández"/>
  </r>
  <r>
    <x v="8"/>
    <x v="2"/>
    <s v="3:00 p.m."/>
    <x v="27"/>
    <n v="148"/>
    <m/>
    <s v="Juan Henández"/>
  </r>
  <r>
    <x v="8"/>
    <x v="2"/>
    <s v="4:00 p.m."/>
    <x v="28"/>
    <n v="121"/>
    <m/>
    <s v="Juan Henández"/>
  </r>
  <r>
    <x v="8"/>
    <x v="2"/>
    <s v="5:00 p.m. "/>
    <x v="29"/>
    <n v="58"/>
    <m/>
    <s v="Juan Henández"/>
  </r>
  <r>
    <x v="9"/>
    <x v="3"/>
    <s v="6:00 a.m. "/>
    <x v="30"/>
    <n v="148"/>
    <m/>
    <s v="Manolo"/>
  </r>
  <r>
    <x v="9"/>
    <x v="3"/>
    <s v="7:00 a.m."/>
    <x v="31"/>
    <n v="199"/>
    <m/>
    <s v="Manolo"/>
  </r>
  <r>
    <x v="9"/>
    <x v="3"/>
    <s v="8:00 a.m."/>
    <x v="32"/>
    <n v="314"/>
    <m/>
    <s v="Manolo"/>
  </r>
  <r>
    <x v="9"/>
    <x v="3"/>
    <s v="9:00 a.m. "/>
    <x v="33"/>
    <n v="357"/>
    <m/>
    <s v="Manolo"/>
  </r>
  <r>
    <x v="9"/>
    <x v="3"/>
    <s v="10:00 a.m. "/>
    <x v="34"/>
    <n v="291"/>
    <m/>
    <s v="Manolo"/>
  </r>
  <r>
    <x v="9"/>
    <x v="3"/>
    <s v="11:00 a.m."/>
    <x v="35"/>
    <n v="268"/>
    <m/>
    <s v="Manolo"/>
  </r>
  <r>
    <x v="9"/>
    <x v="3"/>
    <s v="12:00 m."/>
    <x v="34"/>
    <n v="366"/>
    <m/>
    <s v="De León"/>
  </r>
  <r>
    <x v="9"/>
    <x v="3"/>
    <s v="1:00 p.m."/>
    <x v="36"/>
    <n v="225"/>
    <m/>
    <s v="De León"/>
  </r>
  <r>
    <x v="9"/>
    <x v="3"/>
    <s v="2:00 p.m. "/>
    <x v="37"/>
    <n v="194"/>
    <m/>
    <s v="De León"/>
  </r>
  <r>
    <x v="9"/>
    <x v="3"/>
    <s v="3:00 p.m. "/>
    <x v="38"/>
    <n v="126"/>
    <m/>
    <s v="De León"/>
  </r>
  <r>
    <x v="9"/>
    <x v="3"/>
    <s v="4:00 p.m. "/>
    <x v="39"/>
    <n v="95"/>
    <m/>
    <s v="De León"/>
  </r>
  <r>
    <x v="9"/>
    <x v="3"/>
    <s v="5:00 p.m. "/>
    <x v="40"/>
    <n v="42"/>
    <m/>
    <s v="De León"/>
  </r>
  <r>
    <x v="10"/>
    <x v="4"/>
    <s v="6:00 a.m."/>
    <x v="41"/>
    <n v="186"/>
    <m/>
    <s v="Luis Meran Familia"/>
  </r>
  <r>
    <x v="10"/>
    <x v="4"/>
    <s v="7:00 a.m."/>
    <x v="42"/>
    <n v="214"/>
    <m/>
    <s v="Luis Meran Familia"/>
  </r>
  <r>
    <x v="10"/>
    <x v="4"/>
    <s v="8:00 a.m. "/>
    <x v="43"/>
    <n v="276"/>
    <m/>
    <s v="Luis Meran Familia"/>
  </r>
  <r>
    <x v="10"/>
    <x v="4"/>
    <s v="9:00 a.m."/>
    <x v="12"/>
    <n v="287"/>
    <m/>
    <s v="Luis Meran Familia"/>
  </r>
  <r>
    <x v="10"/>
    <x v="4"/>
    <s v="10:00 a.m. "/>
    <x v="9"/>
    <n v="283"/>
    <m/>
    <s v="Luis Meran Familia"/>
  </r>
  <r>
    <x v="10"/>
    <x v="4"/>
    <s v="11:00 a.m. "/>
    <x v="44"/>
    <n v="226"/>
    <m/>
    <s v="Luis Meran Familia"/>
  </r>
  <r>
    <x v="10"/>
    <x v="4"/>
    <s v="12:00 m. "/>
    <x v="45"/>
    <n v="332"/>
    <m/>
    <s v="Manolo"/>
  </r>
  <r>
    <x v="10"/>
    <x v="4"/>
    <s v="1:00 p.m. "/>
    <x v="21"/>
    <n v="331"/>
    <m/>
    <s v="Manolo"/>
  </r>
  <r>
    <x v="10"/>
    <x v="4"/>
    <s v="2:00 p.m. "/>
    <x v="46"/>
    <n v="250"/>
    <m/>
    <s v="Manolo"/>
  </r>
  <r>
    <x v="10"/>
    <x v="4"/>
    <s v="3:00 p.m. "/>
    <x v="47"/>
    <n v="166"/>
    <m/>
    <s v="Manolo"/>
  </r>
  <r>
    <x v="10"/>
    <x v="4"/>
    <s v="4:00 p.m."/>
    <x v="48"/>
    <n v="132"/>
    <m/>
    <s v="Manolo"/>
  </r>
  <r>
    <x v="10"/>
    <x v="4"/>
    <s v="5:00 p.m."/>
    <x v="49"/>
    <n v="8"/>
    <m/>
    <s v="Manolo"/>
  </r>
  <r>
    <x v="11"/>
    <x v="5"/>
    <s v="6:00 a.m."/>
    <x v="16"/>
    <n v="159"/>
    <m/>
    <s v="Luis Meran Familia"/>
  </r>
  <r>
    <x v="11"/>
    <x v="5"/>
    <s v="7:00 a.m. "/>
    <x v="50"/>
    <n v="344"/>
    <m/>
    <s v="Luis Meran Familia"/>
  </r>
  <r>
    <x v="11"/>
    <x v="5"/>
    <s v="8:00 a.m. "/>
    <x v="51"/>
    <n v="463"/>
    <m/>
    <s v="Caraballo"/>
  </r>
  <r>
    <x v="11"/>
    <x v="5"/>
    <s v="9:00 a.m. "/>
    <x v="52"/>
    <n v="608"/>
    <m/>
    <s v="Caraballo"/>
  </r>
  <r>
    <x v="11"/>
    <x v="5"/>
    <s v="10:00 a.m. "/>
    <x v="53"/>
    <n v="903"/>
    <m/>
    <s v="Juan Henández"/>
  </r>
  <r>
    <x v="11"/>
    <x v="5"/>
    <s v="11:00 a.m. "/>
    <x v="54"/>
    <n v="1068"/>
    <m/>
    <s v="Juan Henández"/>
  </r>
  <r>
    <x v="11"/>
    <x v="5"/>
    <s v="12:00 m. "/>
    <x v="55"/>
    <n v="543"/>
    <m/>
    <s v="Juan Henández"/>
  </r>
  <r>
    <x v="11"/>
    <x v="5"/>
    <s v="1:00 p.m."/>
    <x v="26"/>
    <n v="226"/>
    <m/>
    <s v="Juan Henández"/>
  </r>
  <r>
    <x v="11"/>
    <x v="5"/>
    <s v="2:00 p.m."/>
    <x v="41"/>
    <n v="186"/>
    <m/>
    <s v="Juan Henández"/>
  </r>
  <r>
    <x v="11"/>
    <x v="5"/>
    <s v="3:00 p.m."/>
    <x v="28"/>
    <n v="88"/>
    <m/>
    <s v="Juan Henández"/>
  </r>
  <r>
    <x v="11"/>
    <x v="5"/>
    <s v="4:00 p.m. "/>
    <x v="56"/>
    <n v="22"/>
    <m/>
    <s v="Juan Henández"/>
  </r>
  <r>
    <x v="11"/>
    <x v="5"/>
    <s v="5:00 p.m. "/>
    <x v="18"/>
    <n v="0"/>
    <m/>
    <s v="Juan Henández"/>
  </r>
  <r>
    <x v="12"/>
    <x v="6"/>
    <s v="6:00 a.m. "/>
    <x v="57"/>
    <n v="196"/>
    <m/>
    <s v="Luis Meran Familia"/>
  </r>
  <r>
    <x v="12"/>
    <x v="6"/>
    <s v="7:00 a.m."/>
    <x v="58"/>
    <n v="218"/>
    <m/>
    <s v="Luis Meran Familia"/>
  </r>
  <r>
    <x v="12"/>
    <x v="6"/>
    <s v="8:00 a.m. "/>
    <x v="59"/>
    <n v="278"/>
    <m/>
    <s v="Luis Meran Familia"/>
  </r>
  <r>
    <x v="12"/>
    <x v="6"/>
    <s v="9:00 a.m. "/>
    <x v="60"/>
    <n v="224"/>
    <m/>
    <s v="Luis Meran Familia"/>
  </r>
  <r>
    <x v="12"/>
    <x v="6"/>
    <s v="10:00 a.m. "/>
    <x v="61"/>
    <n v="280"/>
    <m/>
    <s v="Luis Meran Familia"/>
  </r>
  <r>
    <x v="12"/>
    <x v="6"/>
    <s v="11:00 a.m. "/>
    <x v="62"/>
    <n v="276"/>
    <m/>
    <s v="Luis Meran Familia"/>
  </r>
  <r>
    <x v="12"/>
    <x v="6"/>
    <s v="12:00 m. "/>
    <x v="63"/>
    <n v="221"/>
    <m/>
    <s v="Luis Meran Familia"/>
  </r>
  <r>
    <x v="12"/>
    <x v="6"/>
    <s v="1:00 p.m."/>
    <x v="64"/>
    <n v="138"/>
    <m/>
    <s v="Juan Henández"/>
  </r>
  <r>
    <x v="12"/>
    <x v="6"/>
    <s v="2:00 p.m. "/>
    <x v="65"/>
    <n v="201"/>
    <m/>
    <s v="Juan Henández"/>
  </r>
  <r>
    <x v="12"/>
    <x v="6"/>
    <s v="3:00 p.m. "/>
    <x v="66"/>
    <n v="216"/>
    <m/>
    <s v="Juan Henández"/>
  </r>
  <r>
    <x v="12"/>
    <x v="6"/>
    <s v="4:00 p.m. "/>
    <x v="67"/>
    <n v="66"/>
    <m/>
    <s v="Juan Henández"/>
  </r>
  <r>
    <x v="12"/>
    <x v="6"/>
    <s v="5:00 p.m. "/>
    <x v="68"/>
    <n v="44"/>
    <m/>
    <s v="Juan Henández"/>
  </r>
  <r>
    <x v="13"/>
    <x v="7"/>
    <s v="6:00 a.m."/>
    <x v="69"/>
    <m/>
    <m/>
    <m/>
  </r>
  <r>
    <x v="13"/>
    <x v="7"/>
    <s v="7:00 a.m. "/>
    <x v="69"/>
    <m/>
    <m/>
    <m/>
  </r>
  <r>
    <x v="13"/>
    <x v="7"/>
    <s v="8:00 a.m."/>
    <x v="69"/>
    <m/>
    <m/>
    <m/>
  </r>
  <r>
    <x v="13"/>
    <x v="7"/>
    <s v="9:00 a.m."/>
    <x v="69"/>
    <m/>
    <m/>
    <m/>
  </r>
  <r>
    <x v="13"/>
    <x v="7"/>
    <s v="10:00 a.m. "/>
    <x v="69"/>
    <m/>
    <m/>
    <m/>
  </r>
  <r>
    <x v="13"/>
    <x v="7"/>
    <s v="11:00 a.m."/>
    <x v="69"/>
    <m/>
    <m/>
    <m/>
  </r>
  <r>
    <x v="13"/>
    <x v="7"/>
    <s v="12:00 m. "/>
    <x v="69"/>
    <m/>
    <m/>
    <m/>
  </r>
  <r>
    <x v="13"/>
    <x v="7"/>
    <s v="1:00 p.m."/>
    <x v="69"/>
    <m/>
    <m/>
    <m/>
  </r>
  <r>
    <x v="13"/>
    <x v="7"/>
    <s v="2:00 p.m."/>
    <x v="69"/>
    <m/>
    <m/>
    <m/>
  </r>
  <r>
    <x v="13"/>
    <x v="7"/>
    <s v="3:00 p.m."/>
    <x v="69"/>
    <m/>
    <m/>
    <m/>
  </r>
  <r>
    <x v="13"/>
    <x v="7"/>
    <s v="4:00 p.m. "/>
    <x v="69"/>
    <m/>
    <m/>
    <m/>
  </r>
  <r>
    <x v="13"/>
    <x v="7"/>
    <s v="5:00 p.m. "/>
    <x v="69"/>
    <m/>
    <m/>
    <m/>
  </r>
  <r>
    <x v="14"/>
    <x v="1"/>
    <s v="6:00 a.m."/>
    <x v="70"/>
    <n v="142"/>
    <m/>
    <s v="Manolo"/>
  </r>
  <r>
    <x v="14"/>
    <x v="1"/>
    <s v="7:00 a.m. "/>
    <x v="71"/>
    <n v="232"/>
    <m/>
    <s v="Manolo"/>
  </r>
  <r>
    <x v="14"/>
    <x v="1"/>
    <s v="8:00 a.m. "/>
    <x v="72"/>
    <n v="340"/>
    <m/>
    <s v="Manolo"/>
  </r>
  <r>
    <x v="14"/>
    <x v="1"/>
    <s v="9:00 a.m."/>
    <x v="73"/>
    <n v="368"/>
    <m/>
    <s v="Manolo"/>
  </r>
  <r>
    <x v="14"/>
    <x v="1"/>
    <s v="10:00 a.m."/>
    <x v="74"/>
    <n v="368"/>
    <m/>
    <s v="Manolo"/>
  </r>
  <r>
    <x v="14"/>
    <x v="1"/>
    <s v="11:00 a.m."/>
    <x v="75"/>
    <n v="286"/>
    <m/>
    <s v="Manolo"/>
  </r>
  <r>
    <x v="14"/>
    <x v="1"/>
    <s v="12:00 m. "/>
    <x v="76"/>
    <n v="267"/>
    <m/>
    <s v="Luis Meran Familia"/>
  </r>
  <r>
    <x v="14"/>
    <x v="1"/>
    <s v="1:00 p.m."/>
    <x v="77"/>
    <n v="243"/>
    <m/>
    <s v="Luis Meran Familia"/>
  </r>
  <r>
    <x v="14"/>
    <x v="1"/>
    <s v="2:00 p.m. "/>
    <x v="78"/>
    <n v="207"/>
    <m/>
    <s v="Luis Meran Familia"/>
  </r>
  <r>
    <x v="14"/>
    <x v="1"/>
    <s v="3:00 p.m. "/>
    <x v="79"/>
    <n v="156"/>
    <m/>
    <s v="Luis Meran Familia"/>
  </r>
  <r>
    <x v="14"/>
    <x v="1"/>
    <s v="4:00 p.m."/>
    <x v="80"/>
    <n v="73"/>
    <m/>
    <s v="Luis Meran Familia"/>
  </r>
  <r>
    <x v="14"/>
    <x v="1"/>
    <s v="5:00 p.m. "/>
    <x v="81"/>
    <n v="69"/>
    <m/>
    <s v="Luis Meran Familia"/>
  </r>
  <r>
    <x v="15"/>
    <x v="2"/>
    <s v="6:00 a.m. "/>
    <x v="82"/>
    <n v="155"/>
    <m/>
    <s v="Bernaldo"/>
  </r>
  <r>
    <x v="15"/>
    <x v="2"/>
    <s v="7:00 a.m."/>
    <x v="66"/>
    <n v="239"/>
    <m/>
    <s v="Bernaldo"/>
  </r>
  <r>
    <x v="15"/>
    <x v="2"/>
    <s v="8:00 a.m. "/>
    <x v="83"/>
    <n v="355"/>
    <m/>
    <s v="Bernaldo"/>
  </r>
  <r>
    <x v="15"/>
    <x v="2"/>
    <s v="9:00 a.m. "/>
    <x v="84"/>
    <n v="373"/>
    <m/>
    <s v="Bernaldo"/>
  </r>
  <r>
    <x v="15"/>
    <x v="2"/>
    <s v="10:00 a.m."/>
    <x v="85"/>
    <n v="378"/>
    <m/>
    <s v="Bernaldo"/>
  </r>
  <r>
    <x v="15"/>
    <x v="2"/>
    <s v="11:00 a.m. "/>
    <x v="86"/>
    <n v="289"/>
    <m/>
    <s v="Bernaldo"/>
  </r>
  <r>
    <x v="15"/>
    <x v="2"/>
    <s v="12:00 m. "/>
    <x v="87"/>
    <n v="198"/>
    <m/>
    <s v="Manolo"/>
  </r>
  <r>
    <x v="15"/>
    <x v="2"/>
    <s v="1:00 p.m. "/>
    <x v="47"/>
    <n v="190"/>
    <m/>
    <s v="Manolo"/>
  </r>
  <r>
    <x v="15"/>
    <x v="2"/>
    <s v="2:00 p.m. "/>
    <x v="26"/>
    <n v="185"/>
    <m/>
    <s v="Manolo"/>
  </r>
  <r>
    <x v="15"/>
    <x v="2"/>
    <s v="3:00 p.m."/>
    <x v="88"/>
    <n v="182"/>
    <m/>
    <s v="Manolo"/>
  </r>
  <r>
    <x v="15"/>
    <x v="2"/>
    <s v="4:00 p.m."/>
    <x v="89"/>
    <n v="98"/>
    <m/>
    <s v="Manolo"/>
  </r>
  <r>
    <x v="15"/>
    <x v="2"/>
    <s v="5:00 p.m. "/>
    <x v="90"/>
    <n v="38"/>
    <m/>
    <s v="Manolo"/>
  </r>
  <r>
    <x v="16"/>
    <x v="3"/>
    <s v="6:00 a.m. "/>
    <x v="91"/>
    <n v="135"/>
    <m/>
    <s v="Manolo"/>
  </r>
  <r>
    <x v="16"/>
    <x v="3"/>
    <s v="7:00 a.m. "/>
    <x v="92"/>
    <n v="254"/>
    <m/>
    <s v="Manolo"/>
  </r>
  <r>
    <x v="16"/>
    <x v="3"/>
    <s v="8:00 a.m. "/>
    <x v="93"/>
    <n v="288"/>
    <m/>
    <s v="Manolo"/>
  </r>
  <r>
    <x v="16"/>
    <x v="3"/>
    <s v="9:00 a.m."/>
    <x v="71"/>
    <n v="266"/>
    <m/>
    <s v="Manolo"/>
  </r>
  <r>
    <x v="16"/>
    <x v="3"/>
    <s v="10:00 a.m. "/>
    <x v="94"/>
    <n v="375"/>
    <m/>
    <s v="Manolo"/>
  </r>
  <r>
    <x v="16"/>
    <x v="3"/>
    <s v="11:00 a.m."/>
    <x v="95"/>
    <n v="305"/>
    <m/>
    <s v="Manolo"/>
  </r>
  <r>
    <x v="16"/>
    <x v="3"/>
    <s v="12:00 m. "/>
    <x v="24"/>
    <n v="223"/>
    <m/>
    <s v="De León"/>
  </r>
  <r>
    <x v="16"/>
    <x v="3"/>
    <s v="1:00 p.m. "/>
    <x v="87"/>
    <n v="183"/>
    <m/>
    <s v="De León"/>
  </r>
  <r>
    <x v="16"/>
    <x v="3"/>
    <s v="2:00 p.m."/>
    <x v="20"/>
    <n v="179"/>
    <m/>
    <s v="De León"/>
  </r>
  <r>
    <x v="16"/>
    <x v="3"/>
    <s v="3:00 p.m. "/>
    <x v="96"/>
    <n v="161"/>
    <m/>
    <s v="De León"/>
  </r>
  <r>
    <x v="16"/>
    <x v="3"/>
    <s v="4:00 p.m. "/>
    <x v="17"/>
    <n v="70"/>
    <m/>
    <s v="De León"/>
  </r>
  <r>
    <x v="16"/>
    <x v="3"/>
    <s v="5:00 p.m. "/>
    <x v="56"/>
    <n v="24"/>
    <m/>
    <s v="De León"/>
  </r>
  <r>
    <x v="17"/>
    <x v="4"/>
    <s v="6:00 a.m. "/>
    <x v="41"/>
    <n v="134"/>
    <m/>
    <s v="Luis Meran Familia"/>
  </r>
  <r>
    <x v="17"/>
    <x v="4"/>
    <s v="7:00 a.m."/>
    <x v="97"/>
    <n v="241"/>
    <m/>
    <s v="Luis Meran Familia"/>
  </r>
  <r>
    <x v="17"/>
    <x v="4"/>
    <s v="8:00 a.m."/>
    <x v="98"/>
    <n v="265"/>
    <m/>
    <s v="Luis Meran Familia"/>
  </r>
  <r>
    <x v="17"/>
    <x v="4"/>
    <s v="9:00 a.m."/>
    <x v="99"/>
    <n v="409"/>
    <m/>
    <s v="Luis Meran Familia"/>
  </r>
  <r>
    <x v="17"/>
    <x v="4"/>
    <s v="10:00 a.m."/>
    <x v="100"/>
    <n v="293"/>
    <m/>
    <s v="Luis Meran Familia"/>
  </r>
  <r>
    <x v="17"/>
    <x v="4"/>
    <s v="11:00 a.m. "/>
    <x v="20"/>
    <n v="256"/>
    <m/>
    <s v="Luis Meran Familia"/>
  </r>
  <r>
    <x v="17"/>
    <x v="4"/>
    <s v="12:00 m. "/>
    <x v="101"/>
    <n v="248"/>
    <m/>
    <s v="Juan Henández"/>
  </r>
  <r>
    <x v="17"/>
    <x v="4"/>
    <s v="1:00 p.m. "/>
    <x v="102"/>
    <n v="221"/>
    <m/>
    <s v="Juan Henández"/>
  </r>
  <r>
    <x v="17"/>
    <x v="4"/>
    <s v="2:00 p.m. "/>
    <x v="103"/>
    <n v="173"/>
    <m/>
    <s v="Juan Henández"/>
  </r>
  <r>
    <x v="17"/>
    <x v="4"/>
    <s v="3:00 p.m. "/>
    <x v="91"/>
    <n v="149"/>
    <m/>
    <s v="Juan Henández"/>
  </r>
  <r>
    <x v="17"/>
    <x v="4"/>
    <s v="4:00 p.m."/>
    <x v="104"/>
    <n v="90"/>
    <m/>
    <s v="Juan Henández"/>
  </r>
  <r>
    <x v="17"/>
    <x v="4"/>
    <s v="5:00 p.m. "/>
    <x v="56"/>
    <n v="21"/>
    <m/>
    <s v="Juan Henández"/>
  </r>
  <r>
    <x v="18"/>
    <x v="5"/>
    <s v="6:00 a.m. "/>
    <x v="105"/>
    <n v="108"/>
    <m/>
    <s v="Florian"/>
  </r>
  <r>
    <x v="18"/>
    <x v="5"/>
    <s v="7:00 a.m."/>
    <x v="15"/>
    <n v="210"/>
    <m/>
    <s v="Florian"/>
  </r>
  <r>
    <x v="18"/>
    <x v="5"/>
    <s v="8:00 a.m."/>
    <x v="103"/>
    <n v="239"/>
    <m/>
    <s v="Florian"/>
  </r>
  <r>
    <x v="18"/>
    <x v="5"/>
    <s v="9:00 a.m. "/>
    <x v="106"/>
    <n v="230"/>
    <m/>
    <s v="Florian"/>
  </r>
  <r>
    <x v="18"/>
    <x v="5"/>
    <s v="10:00 a.m. "/>
    <x v="107"/>
    <n v="300"/>
    <m/>
    <s v="Florian"/>
  </r>
  <r>
    <x v="18"/>
    <x v="5"/>
    <s v="11:00 a.m. "/>
    <x v="63"/>
    <n v="297"/>
    <m/>
    <s v="Florian"/>
  </r>
  <r>
    <x v="18"/>
    <x v="5"/>
    <s v="12:00 m. "/>
    <x v="108"/>
    <n v="527"/>
    <m/>
    <s v="Ramón"/>
  </r>
  <r>
    <x v="18"/>
    <x v="5"/>
    <s v="1:00 p.m."/>
    <x v="45"/>
    <n v="469"/>
    <m/>
    <s v="Ramón"/>
  </r>
  <r>
    <x v="18"/>
    <x v="5"/>
    <s v="2:00 p.m. "/>
    <x v="109"/>
    <n v="263"/>
    <m/>
    <s v="Ramón"/>
  </r>
  <r>
    <x v="18"/>
    <x v="5"/>
    <s v="3:00 p.m. "/>
    <x v="110"/>
    <n v="137"/>
    <m/>
    <s v="Ramón"/>
  </r>
  <r>
    <x v="18"/>
    <x v="5"/>
    <s v="4:00 p.m. "/>
    <x v="111"/>
    <n v="55"/>
    <m/>
    <s v="Ramón"/>
  </r>
  <r>
    <x v="18"/>
    <x v="5"/>
    <s v="5:00 p.m. "/>
    <x v="112"/>
    <n v="17"/>
    <m/>
    <s v="Ramón"/>
  </r>
  <r>
    <x v="19"/>
    <x v="6"/>
    <s v="6:00 a.m."/>
    <x v="41"/>
    <n v="156"/>
    <m/>
    <s v="Bernaldo"/>
  </r>
  <r>
    <x v="19"/>
    <x v="6"/>
    <s v="7:00 a.m. "/>
    <x v="113"/>
    <n v="296"/>
    <m/>
    <s v="Bernaldo"/>
  </r>
  <r>
    <x v="19"/>
    <x v="6"/>
    <s v="8:00 a.m. "/>
    <x v="11"/>
    <n v="314"/>
    <m/>
    <s v="Bernaldo"/>
  </r>
  <r>
    <x v="19"/>
    <x v="6"/>
    <s v="9:00 a.m. "/>
    <x v="114"/>
    <n v="318"/>
    <m/>
    <s v="Bernaldo"/>
  </r>
  <r>
    <x v="19"/>
    <x v="6"/>
    <s v="10:00 a.m. "/>
    <x v="115"/>
    <n v="526"/>
    <m/>
    <s v="Bernaldo"/>
  </r>
  <r>
    <x v="19"/>
    <x v="6"/>
    <s v="11:00 a.m. "/>
    <x v="95"/>
    <n v="306"/>
    <m/>
    <s v="Bernaldo"/>
  </r>
  <r>
    <x v="19"/>
    <x v="6"/>
    <s v="12:00 m."/>
    <x v="116"/>
    <n v="250"/>
    <m/>
    <s v="Luis Meran Familia"/>
  </r>
  <r>
    <x v="19"/>
    <x v="6"/>
    <s v="1:00 p.m. "/>
    <x v="77"/>
    <n v="235"/>
    <m/>
    <s v="Luis Meran Familia"/>
  </r>
  <r>
    <x v="19"/>
    <x v="6"/>
    <s v="2:00 p.m. "/>
    <x v="117"/>
    <n v="223"/>
    <m/>
    <s v="Luis Meran Familia"/>
  </r>
  <r>
    <x v="19"/>
    <x v="6"/>
    <s v="3:00 p.m. "/>
    <x v="7"/>
    <n v="209"/>
    <m/>
    <s v="Luis Meran Familia"/>
  </r>
  <r>
    <x v="19"/>
    <x v="6"/>
    <s v="4:00 p.m."/>
    <x v="118"/>
    <n v="163"/>
    <m/>
    <s v="Luis Meran Familia"/>
  </r>
  <r>
    <x v="19"/>
    <x v="6"/>
    <s v="5:00 p.m. "/>
    <x v="105"/>
    <n v="123"/>
    <m/>
    <s v="Luis Meran Familia"/>
  </r>
  <r>
    <x v="20"/>
    <x v="7"/>
    <s v="6:00 a.m. "/>
    <x v="78"/>
    <n v="156"/>
    <m/>
    <s v="Bernaldo"/>
  </r>
  <r>
    <x v="20"/>
    <x v="7"/>
    <s v="7:00 a.m. "/>
    <x v="95"/>
    <n v="298"/>
    <m/>
    <s v="Bernaldo"/>
  </r>
  <r>
    <x v="20"/>
    <x v="7"/>
    <s v="8:00 a.m. "/>
    <x v="119"/>
    <n v="325"/>
    <m/>
    <s v="Bernaldo"/>
  </r>
  <r>
    <x v="20"/>
    <x v="7"/>
    <s v="9:00 a.m. "/>
    <x v="120"/>
    <n v="355"/>
    <m/>
    <s v="Bernaldo"/>
  </r>
  <r>
    <x v="20"/>
    <x v="7"/>
    <s v="10:00 a.m."/>
    <x v="121"/>
    <n v="362"/>
    <m/>
    <s v="Bernaldo"/>
  </r>
  <r>
    <x v="20"/>
    <x v="7"/>
    <s v="11:00 a.m."/>
    <x v="122"/>
    <n v="298"/>
    <m/>
    <s v="Bernaldo"/>
  </r>
  <r>
    <x v="20"/>
    <x v="7"/>
    <s v="12:00 m."/>
    <x v="107"/>
    <n v="231"/>
    <m/>
    <s v="Jesús Encarnación"/>
  </r>
  <r>
    <x v="20"/>
    <x v="7"/>
    <s v="1:00 p.m. "/>
    <x v="123"/>
    <n v="275"/>
    <m/>
    <s v="Jesús Encarnación"/>
  </r>
  <r>
    <x v="20"/>
    <x v="7"/>
    <s v="2:00 p.m. "/>
    <x v="59"/>
    <n v="250"/>
    <m/>
    <s v="Jesús Encarnación"/>
  </r>
  <r>
    <x v="20"/>
    <x v="7"/>
    <s v="3:00 p.m. "/>
    <x v="14"/>
    <n v="205"/>
    <m/>
    <s v="Jesús Encarnación"/>
  </r>
  <r>
    <x v="20"/>
    <x v="7"/>
    <s v="4:00 p.m. "/>
    <x v="28"/>
    <n v="103"/>
    <m/>
    <s v="Jesús Encarnación"/>
  </r>
  <r>
    <x v="20"/>
    <x v="7"/>
    <s v="5:00 p.m. "/>
    <x v="124"/>
    <n v="95"/>
    <m/>
    <s v="Jesús Encarnación"/>
  </r>
  <r>
    <x v="21"/>
    <x v="1"/>
    <s v="6:00 a.m."/>
    <x v="125"/>
    <n v="135"/>
    <m/>
    <s v="Manolo"/>
  </r>
  <r>
    <x v="21"/>
    <x v="1"/>
    <s v="7:00 a.m. "/>
    <x v="27"/>
    <n v="158"/>
    <m/>
    <s v="Manolo"/>
  </r>
  <r>
    <x v="21"/>
    <x v="1"/>
    <s v="8:00 a.m. "/>
    <x v="13"/>
    <n v="301"/>
    <m/>
    <s v="Manolo"/>
  </r>
  <r>
    <x v="21"/>
    <x v="1"/>
    <s v="9:00 a.m. "/>
    <x v="45"/>
    <n v="328"/>
    <m/>
    <s v="Manolo"/>
  </r>
  <r>
    <x v="21"/>
    <x v="1"/>
    <s v="10:00 a.m."/>
    <x v="46"/>
    <n v="234"/>
    <m/>
    <s v="Manolo"/>
  </r>
  <r>
    <x v="21"/>
    <x v="1"/>
    <s v="11:00 a.m. "/>
    <x v="116"/>
    <n v="205"/>
    <m/>
    <s v="Manolo"/>
  </r>
  <r>
    <x v="21"/>
    <x v="1"/>
    <s v="12:00 m."/>
    <x v="36"/>
    <n v="192"/>
    <m/>
    <s v="Jesús Encarnación"/>
  </r>
  <r>
    <x v="21"/>
    <x v="1"/>
    <s v="1:00 p.m. "/>
    <x v="97"/>
    <n v="232"/>
    <m/>
    <s v="Bernaldo"/>
  </r>
  <r>
    <x v="21"/>
    <x v="1"/>
    <s v="2:00 p.m."/>
    <x v="62"/>
    <n v="228"/>
    <m/>
    <s v="Bernaldo"/>
  </r>
  <r>
    <x v="21"/>
    <x v="1"/>
    <s v="3:00 p.m. "/>
    <x v="126"/>
    <n v="258"/>
    <m/>
    <s v="Bernaldo"/>
  </r>
  <r>
    <x v="21"/>
    <x v="1"/>
    <s v="4:00 p.m. "/>
    <x v="127"/>
    <n v="187"/>
    <m/>
    <s v="Bernaldo"/>
  </r>
  <r>
    <x v="21"/>
    <x v="1"/>
    <s v="5:00 p.m. "/>
    <x v="128"/>
    <n v="101"/>
    <m/>
    <s v="Bernaldo"/>
  </r>
  <r>
    <x v="22"/>
    <x v="2"/>
    <s v="6:00 a.m. "/>
    <x v="129"/>
    <n v="147"/>
    <m/>
    <s v="Javier"/>
  </r>
  <r>
    <x v="22"/>
    <x v="2"/>
    <s v="7:00 a.m."/>
    <x v="79"/>
    <n v="169"/>
    <m/>
    <s v="Javier"/>
  </r>
  <r>
    <x v="22"/>
    <x v="2"/>
    <s v="8:00 a.m."/>
    <x v="130"/>
    <n v="242"/>
    <m/>
    <s v="Jesús Encarnación"/>
  </r>
  <r>
    <x v="22"/>
    <x v="2"/>
    <s v="9:00 a.m. "/>
    <x v="131"/>
    <n v="256"/>
    <m/>
    <s v="Jesús Encarnación"/>
  </r>
  <r>
    <x v="22"/>
    <x v="2"/>
    <s v="10:00 a.m."/>
    <x v="132"/>
    <n v="331"/>
    <m/>
    <s v="Jesús Encarnación"/>
  </r>
  <r>
    <x v="22"/>
    <x v="2"/>
    <s v="11:00 a.m."/>
    <x v="123"/>
    <n v="221"/>
    <m/>
    <s v="Jesús Encarnación"/>
  </r>
  <r>
    <x v="22"/>
    <x v="2"/>
    <s v="12:00 m."/>
    <x v="8"/>
    <n v="225"/>
    <m/>
    <s v="Manolo"/>
  </r>
  <r>
    <x v="22"/>
    <x v="2"/>
    <s v="1:00 p.m."/>
    <x v="37"/>
    <n v="213"/>
    <m/>
    <s v="Manolo"/>
  </r>
  <r>
    <x v="22"/>
    <x v="2"/>
    <s v="2:00 p.m. "/>
    <x v="133"/>
    <n v="212"/>
    <m/>
    <s v="Manolo"/>
  </r>
  <r>
    <x v="22"/>
    <x v="2"/>
    <s v="3:00 p.m. "/>
    <x v="134"/>
    <n v="222"/>
    <m/>
    <s v="Manolo"/>
  </r>
  <r>
    <x v="22"/>
    <x v="2"/>
    <s v="4:00 p.m. "/>
    <x v="135"/>
    <n v="137"/>
    <m/>
    <s v="Manolo"/>
  </r>
  <r>
    <x v="22"/>
    <x v="2"/>
    <s v="5:00 p.m. "/>
    <x v="90"/>
    <n v="38"/>
    <m/>
    <s v="Manolo"/>
  </r>
  <r>
    <x v="23"/>
    <x v="3"/>
    <s v="6:00 a.m."/>
    <x v="105"/>
    <n v="197"/>
    <m/>
    <s v="Manolo"/>
  </r>
  <r>
    <x v="23"/>
    <x v="3"/>
    <s v="7:00 a.m."/>
    <x v="25"/>
    <n v="284"/>
    <m/>
    <s v="Manolo"/>
  </r>
  <r>
    <x v="23"/>
    <x v="3"/>
    <s v="8:00 a.m. "/>
    <x v="136"/>
    <n v="293"/>
    <m/>
    <s v="Manolo"/>
  </r>
  <r>
    <x v="23"/>
    <x v="3"/>
    <s v="9:00 a.m. "/>
    <x v="137"/>
    <n v="401"/>
    <m/>
    <s v="Manolo"/>
  </r>
  <r>
    <x v="23"/>
    <x v="3"/>
    <s v="10:00 a.m. "/>
    <x v="138"/>
    <n v="330"/>
    <m/>
    <s v="Manolo"/>
  </r>
  <r>
    <x v="23"/>
    <x v="3"/>
    <s v="11:00 a.m."/>
    <x v="139"/>
    <n v="381"/>
    <m/>
    <s v="Manolo"/>
  </r>
  <r>
    <x v="23"/>
    <x v="3"/>
    <s v="12:00 m. "/>
    <x v="12"/>
    <n v="297"/>
    <m/>
    <s v="Jesús Encarnación"/>
  </r>
  <r>
    <x v="23"/>
    <x v="3"/>
    <s v="1:00 p.m. "/>
    <x v="45"/>
    <n v="290"/>
    <m/>
    <s v="Jesús Encarnación"/>
  </r>
  <r>
    <x v="23"/>
    <x v="3"/>
    <s v="2:00 p.m. "/>
    <x v="140"/>
    <n v="198"/>
    <m/>
    <s v="Jesús Encarnación"/>
  </r>
  <r>
    <x v="23"/>
    <x v="3"/>
    <s v="3:00 p.m. "/>
    <x v="141"/>
    <n v="280"/>
    <m/>
    <s v="Jesús Encarnación"/>
  </r>
  <r>
    <x v="23"/>
    <x v="3"/>
    <s v="4:00 p.m."/>
    <x v="96"/>
    <n v="135"/>
    <m/>
    <s v="Jesús Encarnación"/>
  </r>
  <r>
    <x v="23"/>
    <x v="3"/>
    <s v="5:00 p.m. "/>
    <x v="142"/>
    <n v="97"/>
    <m/>
    <s v="Jesús Encarnación"/>
  </r>
  <r>
    <x v="24"/>
    <x v="4"/>
    <s v="6:00 a.m."/>
    <x v="91"/>
    <n v="151"/>
    <m/>
    <s v="Bernaldo"/>
  </r>
  <r>
    <x v="24"/>
    <x v="4"/>
    <s v="7:00 a.m. "/>
    <x v="86"/>
    <n v="285"/>
    <m/>
    <s v="Bernaldo"/>
  </r>
  <r>
    <x v="24"/>
    <x v="4"/>
    <s v="8:00 a.m. "/>
    <x v="143"/>
    <n v="355"/>
    <m/>
    <s v="Bernaldo"/>
  </r>
  <r>
    <x v="24"/>
    <x v="4"/>
    <s v="9:00 a.m. "/>
    <x v="144"/>
    <n v="385"/>
    <m/>
    <s v="Bernaldo"/>
  </r>
  <r>
    <x v="24"/>
    <x v="4"/>
    <s v="10:00 a.m. "/>
    <x v="145"/>
    <n v="394"/>
    <m/>
    <s v="Bernaldo"/>
  </r>
  <r>
    <x v="24"/>
    <x v="4"/>
    <s v="11:00 a.m."/>
    <x v="146"/>
    <n v="399"/>
    <m/>
    <s v="Bernaldo"/>
  </r>
  <r>
    <x v="24"/>
    <x v="4"/>
    <s v="12:00 m. "/>
    <x v="65"/>
    <n v="334"/>
    <m/>
    <s v="Manolo"/>
  </r>
  <r>
    <x v="24"/>
    <x v="4"/>
    <s v="1:00 p.m."/>
    <x v="50"/>
    <n v="433"/>
    <m/>
    <s v="Manolo"/>
  </r>
  <r>
    <x v="24"/>
    <x v="4"/>
    <s v="2:00 p.m. "/>
    <x v="147"/>
    <n v="324"/>
    <m/>
    <s v="Manolo"/>
  </r>
  <r>
    <x v="24"/>
    <x v="4"/>
    <s v="3:00 p.m."/>
    <x v="148"/>
    <n v="107"/>
    <m/>
    <s v="Manolo"/>
  </r>
  <r>
    <x v="24"/>
    <x v="4"/>
    <s v="4:00 p.m. "/>
    <x v="149"/>
    <n v="93"/>
    <m/>
    <s v="Manolo"/>
  </r>
  <r>
    <x v="24"/>
    <x v="4"/>
    <s v="5:00 p.m. "/>
    <x v="18"/>
    <n v="0"/>
    <m/>
    <s v="Manolo"/>
  </r>
  <r>
    <x v="25"/>
    <x v="5"/>
    <s v="6:00 a.m."/>
    <x v="150"/>
    <n v="266"/>
    <m/>
    <s v="Juan Henández"/>
  </r>
  <r>
    <x v="25"/>
    <x v="5"/>
    <s v="7:00 a.m. "/>
    <x v="151"/>
    <n v="421"/>
    <m/>
    <s v="Juan Henández"/>
  </r>
  <r>
    <x v="25"/>
    <x v="5"/>
    <s v="8:00 a.m. "/>
    <x v="152"/>
    <n v="703"/>
    <m/>
    <s v="Juan Henández"/>
  </r>
  <r>
    <x v="25"/>
    <x v="5"/>
    <s v="9:00 a.m. "/>
    <x v="153"/>
    <n v="1056"/>
    <m/>
    <s v="Juan Henández"/>
  </r>
  <r>
    <x v="25"/>
    <x v="5"/>
    <s v="10:00 a.m. "/>
    <x v="154"/>
    <n v="2910"/>
    <m/>
    <s v="Florian"/>
  </r>
  <r>
    <x v="25"/>
    <x v="5"/>
    <s v="11:00 a.m. "/>
    <x v="155"/>
    <n v="2142"/>
    <m/>
    <s v="Florian"/>
  </r>
  <r>
    <x v="25"/>
    <x v="5"/>
    <s v="12:00 m. "/>
    <x v="156"/>
    <n v="638"/>
    <m/>
    <s v="Luis Meran Familia"/>
  </r>
  <r>
    <x v="25"/>
    <x v="5"/>
    <s v="1:00 p.m. "/>
    <x v="157"/>
    <n v="573"/>
    <m/>
    <s v="Luis Meran Familia"/>
  </r>
  <r>
    <x v="25"/>
    <x v="5"/>
    <s v="2:00 p.m. "/>
    <x v="72"/>
    <n v="441"/>
    <m/>
    <s v="Luis Meran Familia"/>
  </r>
  <r>
    <x v="25"/>
    <x v="5"/>
    <s v="3:00 p.m. "/>
    <x v="95"/>
    <n v="393"/>
    <m/>
    <s v="Luis Meran Familia"/>
  </r>
  <r>
    <x v="25"/>
    <x v="5"/>
    <s v="4:00 p.m. "/>
    <x v="158"/>
    <n v="267"/>
    <m/>
    <s v="Luis Meran Familia"/>
  </r>
  <r>
    <x v="25"/>
    <x v="5"/>
    <s v="5:00 p.m. "/>
    <x v="91"/>
    <n v="137"/>
    <m/>
    <s v="Luis Meran Familia"/>
  </r>
  <r>
    <x v="26"/>
    <x v="6"/>
    <s v="6:00 a.m. "/>
    <x v="69"/>
    <m/>
    <m/>
    <m/>
  </r>
  <r>
    <x v="26"/>
    <x v="6"/>
    <s v="7:00 a.m."/>
    <x v="69"/>
    <m/>
    <m/>
    <m/>
  </r>
  <r>
    <x v="26"/>
    <x v="6"/>
    <s v="8:00 a.m."/>
    <x v="69"/>
    <m/>
    <m/>
    <m/>
  </r>
  <r>
    <x v="26"/>
    <x v="6"/>
    <s v="9:00 a.m. "/>
    <x v="69"/>
    <m/>
    <m/>
    <m/>
  </r>
  <r>
    <x v="26"/>
    <x v="6"/>
    <s v="10:00 a.m. "/>
    <x v="69"/>
    <m/>
    <m/>
    <m/>
  </r>
  <r>
    <x v="26"/>
    <x v="6"/>
    <s v="11:00 a.m."/>
    <x v="69"/>
    <m/>
    <m/>
    <m/>
  </r>
  <r>
    <x v="26"/>
    <x v="6"/>
    <s v="12:00 m. "/>
    <x v="69"/>
    <m/>
    <m/>
    <m/>
  </r>
  <r>
    <x v="26"/>
    <x v="6"/>
    <s v="1:00 p.m."/>
    <x v="69"/>
    <m/>
    <m/>
    <m/>
  </r>
  <r>
    <x v="26"/>
    <x v="6"/>
    <s v="2:00 p.m."/>
    <x v="69"/>
    <m/>
    <m/>
    <m/>
  </r>
  <r>
    <x v="26"/>
    <x v="6"/>
    <s v="3:00 p.m. "/>
    <x v="69"/>
    <m/>
    <m/>
    <m/>
  </r>
  <r>
    <x v="26"/>
    <x v="6"/>
    <s v="4:00 p.m."/>
    <x v="69"/>
    <m/>
    <m/>
    <m/>
  </r>
  <r>
    <x v="26"/>
    <x v="6"/>
    <s v="5:00 p.m. "/>
    <x v="69"/>
    <m/>
    <m/>
    <m/>
  </r>
  <r>
    <x v="27"/>
    <x v="7"/>
    <s v="6:00 a.m. "/>
    <x v="159"/>
    <n v="204"/>
    <m/>
    <s v="Juan Henández"/>
  </r>
  <r>
    <x v="27"/>
    <x v="7"/>
    <s v="7:00 a.m. "/>
    <x v="160"/>
    <n v="287"/>
    <m/>
    <s v="Juan Henández"/>
  </r>
  <r>
    <x v="27"/>
    <x v="7"/>
    <s v="8:00 a.m. "/>
    <x v="22"/>
    <n v="326"/>
    <m/>
    <s v="Juan Henández"/>
  </r>
  <r>
    <x v="27"/>
    <x v="7"/>
    <s v="9:00 a.m."/>
    <x v="161"/>
    <n v="371"/>
    <m/>
    <s v="Juan Henández"/>
  </r>
  <r>
    <x v="27"/>
    <x v="7"/>
    <s v="10:00 a.m."/>
    <x v="162"/>
    <n v="511"/>
    <m/>
    <s v="Juan Henández"/>
  </r>
  <r>
    <x v="27"/>
    <x v="7"/>
    <s v="11:00 a.m. "/>
    <x v="163"/>
    <n v="619"/>
    <m/>
    <s v="Juan Henández"/>
  </r>
  <r>
    <x v="27"/>
    <x v="7"/>
    <s v="12:00 m."/>
    <x v="164"/>
    <n v="344"/>
    <m/>
    <s v="Jesús Encarnación"/>
  </r>
  <r>
    <x v="27"/>
    <x v="7"/>
    <s v="1:00 p.m. "/>
    <x v="165"/>
    <n v="363"/>
    <m/>
    <s v="Jesús Encarnación"/>
  </r>
  <r>
    <x v="27"/>
    <x v="7"/>
    <s v="2:00 p.m. "/>
    <x v="166"/>
    <n v="345"/>
    <m/>
    <s v="Jesús Encarnación"/>
  </r>
  <r>
    <x v="27"/>
    <x v="7"/>
    <s v="3:00 p.m. "/>
    <x v="167"/>
    <n v="297"/>
    <m/>
    <s v="Jesús Encarnación"/>
  </r>
  <r>
    <x v="27"/>
    <x v="7"/>
    <s v="4:00 p.m. "/>
    <x v="71"/>
    <n v="251"/>
    <m/>
    <s v="Jesús Encarnación"/>
  </r>
  <r>
    <x v="27"/>
    <x v="7"/>
    <s v="5:00 p.m. "/>
    <x v="57"/>
    <n v="171"/>
    <m/>
    <s v="Jesús Encarnación"/>
  </r>
  <r>
    <x v="28"/>
    <x v="1"/>
    <s v="6:00 a.m. "/>
    <x v="135"/>
    <n v="186"/>
    <m/>
    <s v="Manolo"/>
  </r>
  <r>
    <x v="28"/>
    <x v="1"/>
    <s v="7:00 a.m."/>
    <x v="58"/>
    <n v="310"/>
    <m/>
    <s v="Manolo"/>
  </r>
  <r>
    <x v="28"/>
    <x v="1"/>
    <s v="8:00 a.m. "/>
    <x v="168"/>
    <n v="624"/>
    <m/>
    <s v="Manolo"/>
  </r>
  <r>
    <x v="28"/>
    <x v="1"/>
    <s v="9:00 a.m. "/>
    <x v="169"/>
    <n v="992"/>
    <m/>
    <s v="Manolo"/>
  </r>
  <r>
    <x v="28"/>
    <x v="1"/>
    <s v="10:00 a.m. "/>
    <x v="170"/>
    <n v="855"/>
    <m/>
    <s v="Manolo"/>
  </r>
  <r>
    <x v="28"/>
    <x v="1"/>
    <s v="11:00 a.m."/>
    <x v="171"/>
    <n v="400"/>
    <m/>
    <s v="Manolo"/>
  </r>
  <r>
    <x v="28"/>
    <x v="1"/>
    <s v="12:00 m. "/>
    <x v="72"/>
    <n v="372"/>
    <m/>
    <s v="Bernaldo"/>
  </r>
  <r>
    <x v="28"/>
    <x v="1"/>
    <s v="1:00 p.m. "/>
    <x v="172"/>
    <n v="381"/>
    <m/>
    <s v="Bernaldo"/>
  </r>
  <r>
    <x v="28"/>
    <x v="1"/>
    <s v="2:00 p.m."/>
    <x v="173"/>
    <n v="451"/>
    <m/>
    <s v="Juan Henández"/>
  </r>
  <r>
    <x v="28"/>
    <x v="1"/>
    <s v="3:00 p.m."/>
    <x v="174"/>
    <n v="462"/>
    <m/>
    <s v="Bernaldo"/>
  </r>
  <r>
    <x v="28"/>
    <x v="1"/>
    <s v="4:00 p.m. "/>
    <x v="165"/>
    <n v="340"/>
    <m/>
    <s v="Bernaldo"/>
  </r>
  <r>
    <x v="28"/>
    <x v="1"/>
    <s v="5:00 p.m. "/>
    <x v="175"/>
    <n v="242"/>
    <m/>
    <s v="Bernaldo"/>
  </r>
  <r>
    <x v="29"/>
    <x v="2"/>
    <s v="6:00 a.m. "/>
    <x v="176"/>
    <n v="109"/>
    <m/>
    <s v="Jesús Encarnación"/>
  </r>
  <r>
    <x v="29"/>
    <x v="2"/>
    <s v="7:00 a.m. "/>
    <x v="31"/>
    <n v="145"/>
    <m/>
    <s v="Jesús Encarnación"/>
  </r>
  <r>
    <x v="29"/>
    <x v="2"/>
    <s v="8:00 a.m. "/>
    <x v="22"/>
    <n v="405"/>
    <m/>
    <s v="Jesús Encarnación"/>
  </r>
  <r>
    <x v="29"/>
    <x v="2"/>
    <s v="9:00 a.m."/>
    <x v="177"/>
    <n v="702"/>
    <m/>
    <s v="Jesús Encarnación"/>
  </r>
  <r>
    <x v="29"/>
    <x v="2"/>
    <s v="10:00 a.m. "/>
    <x v="178"/>
    <n v="862"/>
    <m/>
    <s v="Jesús Encarnación"/>
  </r>
  <r>
    <x v="29"/>
    <x v="2"/>
    <s v="11:00 a.m."/>
    <x v="179"/>
    <n v="712"/>
    <m/>
    <s v="Jesús Encarnación"/>
  </r>
  <r>
    <x v="29"/>
    <x v="2"/>
    <s v="12:00 m. "/>
    <x v="51"/>
    <n v="767"/>
    <m/>
    <s v="Manolo"/>
  </r>
  <r>
    <x v="29"/>
    <x v="2"/>
    <s v="1:00 p.m. "/>
    <x v="180"/>
    <n v="613"/>
    <m/>
    <s v="Manolo"/>
  </r>
  <r>
    <x v="29"/>
    <x v="2"/>
    <s v="2:00 p.m. "/>
    <x v="156"/>
    <n v="502"/>
    <m/>
    <s v="Bernaldo"/>
  </r>
  <r>
    <x v="29"/>
    <x v="2"/>
    <s v="3:00 p.m."/>
    <x v="181"/>
    <n v="459"/>
    <m/>
    <s v="Bernaldo"/>
  </r>
  <r>
    <x v="29"/>
    <x v="2"/>
    <s v="4:00 p.m. "/>
    <x v="182"/>
    <n v="417"/>
    <m/>
    <s v="Bernaldo"/>
  </r>
  <r>
    <x v="29"/>
    <x v="2"/>
    <s v="5:00 p.m. "/>
    <x v="175"/>
    <n v="202"/>
    <m/>
    <s v="Bernaldo"/>
  </r>
  <r>
    <x v="30"/>
    <x v="3"/>
    <s v="6:00 a.m. "/>
    <x v="26"/>
    <n v="206"/>
    <m/>
    <s v="Manolo"/>
  </r>
  <r>
    <x v="30"/>
    <x v="3"/>
    <s v="7:00 a.m."/>
    <x v="121"/>
    <n v="551"/>
    <m/>
    <s v="Manolo"/>
  </r>
  <r>
    <x v="30"/>
    <x v="3"/>
    <s v="8:00 a.m."/>
    <x v="183"/>
    <n v="901"/>
    <m/>
    <s v="Manolo"/>
  </r>
  <r>
    <x v="30"/>
    <x v="3"/>
    <s v="9:00 a.m. "/>
    <x v="184"/>
    <n v="874"/>
    <m/>
    <s v="Manolo"/>
  </r>
  <r>
    <x v="30"/>
    <x v="3"/>
    <s v="10:00 a.m. "/>
    <x v="185"/>
    <n v="993"/>
    <m/>
    <s v="Ramón"/>
  </r>
  <r>
    <x v="30"/>
    <x v="3"/>
    <s v="11:00 a.m."/>
    <x v="186"/>
    <n v="691"/>
    <m/>
    <s v="Jesús Encarnación"/>
  </r>
  <r>
    <x v="30"/>
    <x v="3"/>
    <s v="12:00 m."/>
    <x v="187"/>
    <n v="545"/>
    <m/>
    <s v="Jesús Encarnación"/>
  </r>
  <r>
    <x v="30"/>
    <x v="3"/>
    <s v="1:00 p.m. "/>
    <x v="188"/>
    <n v="421"/>
    <m/>
    <s v="Ramón"/>
  </r>
  <r>
    <x v="30"/>
    <x v="3"/>
    <s v="2:00 p.m. "/>
    <x v="60"/>
    <n v="329"/>
    <m/>
    <s v="Ramón"/>
  </r>
  <r>
    <x v="30"/>
    <x v="3"/>
    <s v="3:00 p.m. "/>
    <x v="18"/>
    <n v="0"/>
    <m/>
    <m/>
  </r>
  <r>
    <x v="30"/>
    <x v="3"/>
    <s v="4:00 p.m. "/>
    <x v="18"/>
    <n v="0"/>
    <m/>
    <m/>
  </r>
  <r>
    <x v="30"/>
    <x v="3"/>
    <s v="5:00 p.m. "/>
    <x v="18"/>
    <n v="0"/>
    <m/>
    <m/>
  </r>
  <r>
    <x v="31"/>
    <x v="4"/>
    <s v="6:00 a.m. "/>
    <x v="189"/>
    <s v="FERIADO NAVIDAD"/>
    <m/>
    <s v="FERIADO NAVIDAD"/>
  </r>
  <r>
    <x v="31"/>
    <x v="4"/>
    <s v="7:00 a.m. "/>
    <x v="189"/>
    <s v="FERIADO NAVIDAD"/>
    <m/>
    <s v="FERIADO NAVIDAD"/>
  </r>
  <r>
    <x v="31"/>
    <x v="4"/>
    <s v="8:00 a.m. "/>
    <x v="189"/>
    <s v="FERIADO NAVIDAD"/>
    <m/>
    <s v="FERIADO NAVIDAD"/>
  </r>
  <r>
    <x v="31"/>
    <x v="4"/>
    <s v="9:00 a.m."/>
    <x v="189"/>
    <s v="FERIADO NAVIDAD"/>
    <m/>
    <s v="FERIADO NAVIDAD"/>
  </r>
  <r>
    <x v="31"/>
    <x v="4"/>
    <s v="10:00 a.m. "/>
    <x v="189"/>
    <s v="FERIADO NAVIDAD"/>
    <m/>
    <s v="FERIADO NAVIDAD"/>
  </r>
  <r>
    <x v="31"/>
    <x v="4"/>
    <s v="11:00 a.m. "/>
    <x v="189"/>
    <s v="FERIADO NAVIDAD"/>
    <m/>
    <s v="FERIADO NAVIDAD"/>
  </r>
  <r>
    <x v="31"/>
    <x v="4"/>
    <s v="12:00 m."/>
    <x v="189"/>
    <s v="FERIADO NAVIDAD"/>
    <m/>
    <s v="FERIADO NAVIDAD"/>
  </r>
  <r>
    <x v="31"/>
    <x v="4"/>
    <s v="1:00 p.m. "/>
    <x v="189"/>
    <s v="FERIADO NAVIDAD"/>
    <m/>
    <s v="FERIADO NAVIDAD"/>
  </r>
  <r>
    <x v="31"/>
    <x v="4"/>
    <s v="2:00 p.m. "/>
    <x v="189"/>
    <s v="FERIADO NAVIDAD"/>
    <m/>
    <s v="FERIADO NAVIDAD"/>
  </r>
  <r>
    <x v="31"/>
    <x v="4"/>
    <s v="3:00 p.m."/>
    <x v="189"/>
    <s v="FERIADO NAVIDAD"/>
    <m/>
    <s v="FERIADO NAVIDAD"/>
  </r>
  <r>
    <x v="31"/>
    <x v="4"/>
    <s v="4:00 p.m. "/>
    <x v="189"/>
    <s v="FERIADO NAVIDAD"/>
    <m/>
    <s v="FERIADO NAVIDAD"/>
  </r>
  <r>
    <x v="31"/>
    <x v="4"/>
    <s v="5:00 p.m. "/>
    <x v="189"/>
    <s v="FERIADO NAVIDAD"/>
    <m/>
    <s v="FERIADO NAVIDAD"/>
  </r>
  <r>
    <x v="32"/>
    <x v="5"/>
    <s v="6:00 a.m."/>
    <x v="190"/>
    <n v="170"/>
    <m/>
    <s v="Manolo"/>
  </r>
  <r>
    <x v="32"/>
    <x v="5"/>
    <s v="7:00 a.m. "/>
    <x v="191"/>
    <n v="227"/>
    <m/>
    <s v="Manolo"/>
  </r>
  <r>
    <x v="32"/>
    <x v="5"/>
    <s v="8:00 a.m. "/>
    <x v="192"/>
    <n v="268"/>
    <m/>
    <s v="Manolo"/>
  </r>
  <r>
    <x v="32"/>
    <x v="5"/>
    <s v="9:00 a.m. "/>
    <x v="21"/>
    <n v="417"/>
    <m/>
    <s v="Manolo"/>
  </r>
  <r>
    <x v="32"/>
    <x v="5"/>
    <s v="10:00 a.m. "/>
    <x v="172"/>
    <n v="585"/>
    <m/>
    <s v="Manolo"/>
  </r>
  <r>
    <x v="32"/>
    <x v="5"/>
    <s v="11:00 a.m. "/>
    <x v="193"/>
    <n v="390"/>
    <m/>
    <s v="Manolo"/>
  </r>
  <r>
    <x v="32"/>
    <x v="5"/>
    <s v="12:00 m. "/>
    <x v="167"/>
    <n v="617"/>
    <m/>
    <s v="Ramón"/>
  </r>
  <r>
    <x v="32"/>
    <x v="5"/>
    <s v="1:00 p.m. "/>
    <x v="20"/>
    <n v="378"/>
    <m/>
    <s v="Ramón"/>
  </r>
  <r>
    <x v="32"/>
    <x v="5"/>
    <s v="2:00 p.m. "/>
    <x v="110"/>
    <n v="214"/>
    <m/>
    <s v="Ramón"/>
  </r>
  <r>
    <x v="32"/>
    <x v="5"/>
    <s v="3:00 p.m. "/>
    <x v="194"/>
    <n v="113"/>
    <m/>
    <s v="Ramón"/>
  </r>
  <r>
    <x v="32"/>
    <x v="5"/>
    <s v="4:00 p.m. "/>
    <x v="68"/>
    <n v="27"/>
    <m/>
    <s v="Ramón"/>
  </r>
  <r>
    <x v="32"/>
    <x v="5"/>
    <s v="5:00 p.m. "/>
    <x v="195"/>
    <n v="12"/>
    <m/>
    <s v="Ramón"/>
  </r>
  <r>
    <x v="33"/>
    <x v="6"/>
    <s v="6:00 a.m. "/>
    <x v="110"/>
    <n v="109"/>
    <m/>
    <s v="Ramón"/>
  </r>
  <r>
    <x v="33"/>
    <x v="6"/>
    <s v="7:00 a.m."/>
    <x v="57"/>
    <n v="195"/>
    <m/>
    <s v="Ramón"/>
  </r>
  <r>
    <x v="33"/>
    <x v="6"/>
    <s v="8:00 a.m."/>
    <x v="196"/>
    <n v="277"/>
    <m/>
    <s v="Ramón"/>
  </r>
  <r>
    <x v="33"/>
    <x v="6"/>
    <s v="9:00 a.m. "/>
    <x v="12"/>
    <n v="345"/>
    <m/>
    <s v="Ramón"/>
  </r>
  <r>
    <x v="33"/>
    <x v="6"/>
    <s v="10:00 a.m. "/>
    <x v="137"/>
    <n v="379"/>
    <m/>
    <s v="Ramón"/>
  </r>
  <r>
    <x v="33"/>
    <x v="6"/>
    <s v="11:00 a.m."/>
    <x v="12"/>
    <n v="247"/>
    <m/>
    <s v="Ramón"/>
  </r>
  <r>
    <x v="33"/>
    <x v="6"/>
    <s v="12:00 m."/>
    <x v="197"/>
    <n v="271"/>
    <m/>
    <s v="Ramón"/>
  </r>
  <r>
    <x v="33"/>
    <x v="6"/>
    <s v="1:00 p.m."/>
    <x v="196"/>
    <n v="247"/>
    <m/>
    <s v="Luis Meran Familia"/>
  </r>
  <r>
    <x v="33"/>
    <x v="6"/>
    <s v="2:00 p.m."/>
    <x v="20"/>
    <n v="239"/>
    <m/>
    <s v="Luis Meran Familia"/>
  </r>
  <r>
    <x v="33"/>
    <x v="6"/>
    <s v="3:00 p.m."/>
    <x v="47"/>
    <n v="203"/>
    <m/>
    <s v="Luis Meran Familia"/>
  </r>
  <r>
    <x v="33"/>
    <x v="6"/>
    <s v="4:00 p.m. "/>
    <x v="198"/>
    <n v="179"/>
    <m/>
    <s v="Luis Meran Familia"/>
  </r>
  <r>
    <x v="33"/>
    <x v="6"/>
    <s v="5:00 p.m. "/>
    <x v="110"/>
    <n v="131"/>
    <m/>
    <s v="Luis Meran Familia"/>
  </r>
  <r>
    <x v="34"/>
    <x v="7"/>
    <s v="6:00 a.m. "/>
    <x v="128"/>
    <n v="131"/>
    <m/>
    <s v="Javier"/>
  </r>
  <r>
    <x v="34"/>
    <x v="7"/>
    <s v="7:00 a.m."/>
    <x v="198"/>
    <n v="181"/>
    <m/>
    <s v="Javier"/>
  </r>
  <r>
    <x v="34"/>
    <x v="7"/>
    <s v="8:00 a.m. "/>
    <x v="46"/>
    <n v="293"/>
    <m/>
    <s v="Javier"/>
  </r>
  <r>
    <x v="34"/>
    <x v="7"/>
    <s v="9:00 a.m. "/>
    <x v="76"/>
    <n v="306"/>
    <m/>
    <s v="Javier"/>
  </r>
  <r>
    <x v="34"/>
    <x v="7"/>
    <s v="10:00 a.m."/>
    <x v="24"/>
    <n v="318"/>
    <m/>
    <s v="Javier"/>
  </r>
  <r>
    <x v="34"/>
    <x v="7"/>
    <s v="11:00 a.m. "/>
    <x v="199"/>
    <n v="336"/>
    <m/>
    <s v="Jesús Encarnación"/>
  </r>
  <r>
    <x v="34"/>
    <x v="7"/>
    <s v="12:00 m."/>
    <x v="200"/>
    <n v="307"/>
    <m/>
    <s v="Jesús Encarnación"/>
  </r>
  <r>
    <x v="34"/>
    <x v="7"/>
    <s v="1:00 p.m."/>
    <x v="136"/>
    <n v="275"/>
    <m/>
    <s v="Jesús Encarnación"/>
  </r>
  <r>
    <x v="34"/>
    <x v="7"/>
    <s v="2:00 p.m. "/>
    <x v="9"/>
    <n v="325"/>
    <m/>
    <s v="Jesús Encarnación"/>
  </r>
  <r>
    <x v="34"/>
    <x v="7"/>
    <s v="3:00 p.m. "/>
    <x v="131"/>
    <n v="232"/>
    <m/>
    <s v="Jesús Encarnación"/>
  </r>
  <r>
    <x v="34"/>
    <x v="7"/>
    <s v="4:00 p.m."/>
    <x v="176"/>
    <n v="134"/>
    <m/>
    <s v="Jesús Encarnación"/>
  </r>
  <r>
    <x v="34"/>
    <x v="7"/>
    <s v="5:00 p.m."/>
    <x v="201"/>
    <n v="97"/>
    <m/>
    <s v="Jesús Encarnación"/>
  </r>
  <r>
    <x v="35"/>
    <x v="1"/>
    <s v="6:00 a.m."/>
    <x v="190"/>
    <n v="70"/>
    <m/>
    <s v="Jesús Encarnación"/>
  </r>
  <r>
    <x v="35"/>
    <x v="1"/>
    <s v="7:00 a.m."/>
    <x v="160"/>
    <n v="206"/>
    <m/>
    <s v="Jesús Encarnación"/>
  </r>
  <r>
    <x v="35"/>
    <x v="1"/>
    <s v="8:00 a.m. "/>
    <x v="167"/>
    <n v="254"/>
    <m/>
    <s v="Jesús Encarnación"/>
  </r>
  <r>
    <x v="35"/>
    <x v="1"/>
    <s v="9:00 a.m. "/>
    <x v="202"/>
    <n v="317"/>
    <m/>
    <s v="Jesús Encarnación"/>
  </r>
  <r>
    <x v="35"/>
    <x v="1"/>
    <s v="10:00 a.m."/>
    <x v="34"/>
    <n v="325"/>
    <m/>
    <s v="Jesús Encarnación"/>
  </r>
  <r>
    <x v="35"/>
    <x v="1"/>
    <s v="11:00 a.m. "/>
    <x v="35"/>
    <n v="258"/>
    <m/>
    <s v="Jesús Encarnación"/>
  </r>
  <r>
    <x v="35"/>
    <x v="1"/>
    <s v="12:00 m."/>
    <x v="37"/>
    <n v="234"/>
    <m/>
    <s v="Bernaldo"/>
  </r>
  <r>
    <x v="35"/>
    <x v="1"/>
    <s v="1:00 p.m."/>
    <x v="133"/>
    <n v="264"/>
    <m/>
    <s v="Bernaldo"/>
  </r>
  <r>
    <x v="35"/>
    <x v="1"/>
    <s v="2:00 p.m. "/>
    <x v="203"/>
    <n v="289"/>
    <m/>
    <s v="Bernaldo"/>
  </r>
  <r>
    <x v="35"/>
    <x v="1"/>
    <s v="3:00 p.m. "/>
    <x v="138"/>
    <n v="312"/>
    <m/>
    <s v="Bernaldo"/>
  </r>
  <r>
    <x v="35"/>
    <x v="1"/>
    <s v="4:00 p.m."/>
    <x v="113"/>
    <n v="309"/>
    <m/>
    <s v="Bernaldo"/>
  </r>
  <r>
    <x v="35"/>
    <x v="1"/>
    <s v="5:00 p.m."/>
    <x v="64"/>
    <n v="214"/>
    <m/>
    <s v="Bernaldo"/>
  </r>
  <r>
    <x v="36"/>
    <x v="0"/>
    <m/>
    <x v="204"/>
    <n v="1536998"/>
    <n v="39293"/>
    <s v="N/A"/>
  </r>
  <r>
    <x v="36"/>
    <x v="2"/>
    <s v="6:00 a.m. "/>
    <x v="91"/>
    <n v="125"/>
    <m/>
    <s v="Jesús Encarnación"/>
  </r>
  <r>
    <x v="36"/>
    <x v="2"/>
    <s v="7:00 a.m. "/>
    <x v="109"/>
    <n v="175"/>
    <m/>
    <s v="Jesús Encarnación"/>
  </r>
  <r>
    <x v="36"/>
    <x v="2"/>
    <s v="8:00 a.m."/>
    <x v="113"/>
    <n v="325"/>
    <m/>
    <s v="Jesús Encarnación"/>
  </r>
  <r>
    <x v="36"/>
    <x v="2"/>
    <s v="9:00 a.m. "/>
    <x v="205"/>
    <n v="428"/>
    <m/>
    <s v="Jesús Encarnación"/>
  </r>
  <r>
    <x v="36"/>
    <x v="2"/>
    <s v="10:00 a.m."/>
    <x v="206"/>
    <n v="527"/>
    <m/>
    <s v="Jesús Encarnación"/>
  </r>
  <r>
    <x v="36"/>
    <x v="2"/>
    <s v="11:00 a.m."/>
    <x v="22"/>
    <n v="385"/>
    <m/>
    <s v="Jesús Encarnación"/>
  </r>
  <r>
    <x v="36"/>
    <x v="2"/>
    <s v="12:00 m. "/>
    <x v="207"/>
    <n v="532"/>
    <m/>
    <s v="Manolo"/>
  </r>
  <r>
    <x v="36"/>
    <x v="2"/>
    <s v="1:00 p.m. "/>
    <x v="12"/>
    <n v="250"/>
    <m/>
    <s v="Manolo"/>
  </r>
  <r>
    <x v="36"/>
    <x v="2"/>
    <s v="2:00 p.m."/>
    <x v="123"/>
    <n v="392"/>
    <m/>
    <s v="Manolo"/>
  </r>
  <r>
    <x v="36"/>
    <x v="2"/>
    <s v="3:00 p.m."/>
    <x v="138"/>
    <n v="599"/>
    <m/>
    <s v="Manolo"/>
  </r>
  <r>
    <x v="36"/>
    <x v="2"/>
    <s v="4:00 p.m. "/>
    <x v="208"/>
    <n v="216"/>
    <m/>
    <s v="Manolo"/>
  </r>
  <r>
    <x v="36"/>
    <x v="2"/>
    <s v="5:00 p.m."/>
    <x v="209"/>
    <n v="16"/>
    <m/>
    <s v="Manolo"/>
  </r>
  <r>
    <x v="37"/>
    <x v="3"/>
    <s v="6:00 a.m. "/>
    <x v="91"/>
    <n v="259"/>
    <m/>
    <s v="Manolo"/>
  </r>
  <r>
    <x v="37"/>
    <x v="3"/>
    <s v="7:00 a.m."/>
    <x v="210"/>
    <n v="641"/>
    <m/>
    <s v="Manolo"/>
  </r>
  <r>
    <x v="37"/>
    <x v="3"/>
    <s v="8:00 a.m. "/>
    <x v="163"/>
    <n v="741"/>
    <m/>
    <s v="Manolo"/>
  </r>
  <r>
    <x v="37"/>
    <x v="3"/>
    <s v="9:00 a.m. "/>
    <x v="211"/>
    <n v="600"/>
    <m/>
    <s v="Manolo"/>
  </r>
  <r>
    <x v="37"/>
    <x v="3"/>
    <s v="10:00 a.m."/>
    <x v="212"/>
    <n v="674"/>
    <m/>
    <s v="Jesús Encarnación"/>
  </r>
  <r>
    <x v="37"/>
    <x v="3"/>
    <s v="11:00 a.m. "/>
    <x v="213"/>
    <n v="751"/>
    <m/>
    <s v="Jesús Encarnación"/>
  </r>
  <r>
    <x v="37"/>
    <x v="3"/>
    <s v="12:00 m. "/>
    <x v="182"/>
    <n v="609"/>
    <m/>
    <s v="Jesús Encarnación"/>
  </r>
  <r>
    <x v="37"/>
    <x v="3"/>
    <s v="1:00 p.m."/>
    <x v="132"/>
    <n v="505"/>
    <m/>
    <s v="Jesús Encarnación"/>
  </r>
  <r>
    <x v="37"/>
    <x v="3"/>
    <s v="2:00 p.m."/>
    <x v="58"/>
    <n v="234"/>
    <m/>
    <s v="Jesús Encarnación"/>
  </r>
  <r>
    <x v="37"/>
    <x v="3"/>
    <s v="3:00 p.m. "/>
    <x v="18"/>
    <n v="0"/>
    <m/>
    <m/>
  </r>
  <r>
    <x v="37"/>
    <x v="3"/>
    <s v="4:00 p.m. "/>
    <x v="18"/>
    <n v="0"/>
    <m/>
    <m/>
  </r>
  <r>
    <x v="37"/>
    <x v="3"/>
    <s v="5:00 p.m. "/>
    <x v="18"/>
    <n v="0"/>
    <m/>
    <m/>
  </r>
  <r>
    <x v="38"/>
    <x v="4"/>
    <s v="6:00 a.m."/>
    <x v="18"/>
    <n v="0"/>
    <n v="0"/>
    <m/>
  </r>
  <r>
    <x v="39"/>
    <x v="5"/>
    <s v="6:00 a.m. "/>
    <x v="214"/>
    <n v="1403"/>
    <n v="32"/>
    <s v="Juan Henández"/>
  </r>
  <r>
    <x v="40"/>
    <x v="6"/>
    <s v="6:00 a.m. "/>
    <x v="215"/>
    <n v="2080"/>
    <n v="101"/>
    <s v="Luis Meran Familia"/>
  </r>
  <r>
    <x v="41"/>
    <x v="7"/>
    <s v="6:00 a.m."/>
    <x v="216"/>
    <n v="2914"/>
    <n v="96"/>
    <s v="Juan Henández"/>
  </r>
  <r>
    <x v="42"/>
    <x v="1"/>
    <s v="6:00 a.m."/>
    <x v="217"/>
    <n v="3149"/>
    <n v="96"/>
    <s v="Jesús Encarnación"/>
  </r>
  <r>
    <x v="43"/>
    <x v="2"/>
    <s v="6:00 a.m. "/>
    <x v="218"/>
    <n v="2693"/>
    <n v="188"/>
    <s v="Juan Henández"/>
  </r>
  <r>
    <x v="44"/>
    <x v="3"/>
    <s v="6:00 a.m. "/>
    <x v="219"/>
    <n v="2506"/>
    <n v="97"/>
    <s v="Manolo"/>
  </r>
  <r>
    <x v="45"/>
    <x v="4"/>
    <s v="6:00 a.m. "/>
    <x v="220"/>
    <n v="3214"/>
    <n v="41"/>
    <s v="Bernaldo"/>
  </r>
  <r>
    <x v="46"/>
    <x v="5"/>
    <s v="6:00 a.m. "/>
    <x v="221"/>
    <n v="2486"/>
    <n v="53"/>
    <s v="Florian"/>
  </r>
  <r>
    <x v="47"/>
    <x v="6"/>
    <s v="6:00 a.m. "/>
    <x v="222"/>
    <n v="2221"/>
    <n v="131"/>
    <s v="Bernaldo"/>
  </r>
  <r>
    <x v="48"/>
    <x v="7"/>
    <s v="6:00 a.m. "/>
    <x v="223"/>
    <n v="2689"/>
    <n v="151"/>
    <m/>
  </r>
  <r>
    <x v="49"/>
    <x v="1"/>
    <s v="6:00 a.m. "/>
    <x v="224"/>
    <n v="2520"/>
    <n v="128"/>
    <s v="Manolo"/>
  </r>
  <r>
    <x v="50"/>
    <x v="2"/>
    <s v="6:00 a.m. "/>
    <x v="225"/>
    <n v="2347"/>
    <n v="193"/>
    <s v="Jesús Encarnación"/>
  </r>
  <r>
    <x v="51"/>
    <x v="3"/>
    <s v="6:00 a.m. "/>
    <x v="226"/>
    <n v="2693"/>
    <n v="102"/>
    <s v="Manolo"/>
  </r>
  <r>
    <x v="52"/>
    <x v="4"/>
    <s v="6:00 a.m. "/>
    <x v="227"/>
    <n v="2780"/>
    <n v="48"/>
    <s v="Luis Meran Familia"/>
  </r>
  <r>
    <x v="53"/>
    <x v="5"/>
    <s v="6:00 a.m. "/>
    <x v="228"/>
    <n v="2180"/>
    <n v="84"/>
    <s v="Florian"/>
  </r>
  <r>
    <x v="54"/>
    <x v="6"/>
    <s v="6:00 a.m. "/>
    <x v="229"/>
    <n v="2406"/>
    <n v="158"/>
    <s v="Luis Meran Familia"/>
  </r>
  <r>
    <x v="55"/>
    <x v="7"/>
    <s v="6:00 a.m. "/>
    <x v="230"/>
    <n v="2687"/>
    <n v="152"/>
    <s v="Juan Henández"/>
  </r>
  <r>
    <x v="56"/>
    <x v="1"/>
    <s v="6:00 a.m. "/>
    <x v="231"/>
    <n v="2482"/>
    <n v="78"/>
    <s v="Jesús Encarnación"/>
  </r>
  <r>
    <x v="57"/>
    <x v="2"/>
    <s v="6:00 a.m. "/>
    <x v="232"/>
    <n v="3034"/>
    <n v="118"/>
    <s v="Bernaldo"/>
  </r>
  <r>
    <x v="58"/>
    <x v="3"/>
    <s v="6:00 a.m. "/>
    <x v="233"/>
    <n v="2581"/>
    <n v="16"/>
    <s v="Manolo"/>
  </r>
  <r>
    <x v="59"/>
    <x v="4"/>
    <s v="6:00 a.m. "/>
    <x v="234"/>
    <n v="3352"/>
    <n v="61"/>
    <s v="Caraballo"/>
  </r>
  <r>
    <x v="60"/>
    <x v="5"/>
    <s v="6:00 a.m. "/>
    <x v="235"/>
    <n v="1669"/>
    <n v="44"/>
    <s v="Florian"/>
  </r>
  <r>
    <x v="61"/>
    <x v="6"/>
    <s v="6:00 a.m. "/>
    <x v="236"/>
    <n v="1987"/>
    <n v="64"/>
    <s v="Ramón"/>
  </r>
  <r>
    <x v="62"/>
    <x v="7"/>
    <s v="6:00 a.m. "/>
    <x v="237"/>
    <n v="3528"/>
    <n v="99"/>
    <s v="Bernaldo"/>
  </r>
  <r>
    <x v="63"/>
    <x v="1"/>
    <s v="6:00 a.m. "/>
    <x v="238"/>
    <n v="1871"/>
    <n v="132"/>
    <s v="Jesús Encarnación"/>
  </r>
  <r>
    <x v="64"/>
    <x v="2"/>
    <s v="6:00 a.m. "/>
    <x v="239"/>
    <n v="2274"/>
    <n v="123"/>
    <s v="Jesús Encarnación"/>
  </r>
  <r>
    <x v="65"/>
    <x v="3"/>
    <s v="6:00 a.m. "/>
    <x v="240"/>
    <n v="2539"/>
    <n v="58"/>
    <s v="Manolo"/>
  </r>
  <r>
    <x v="66"/>
    <x v="4"/>
    <s v="6:00 a.m. "/>
    <x v="241"/>
    <n v="2625"/>
    <n v="58"/>
    <s v="Luis Meran Familia"/>
  </r>
  <r>
    <x v="67"/>
    <x v="5"/>
    <s v="6:00 a.m. "/>
    <x v="242"/>
    <n v="3058"/>
    <n v="22"/>
    <s v="Juan Henández"/>
  </r>
  <r>
    <x v="68"/>
    <x v="6"/>
    <s v="6:00 a.m. "/>
    <x v="243"/>
    <n v="3121"/>
    <n v="29"/>
    <s v="Luis Meran Familia"/>
  </r>
  <r>
    <x v="69"/>
    <x v="7"/>
    <s v="6:00 a.m. "/>
    <x v="244"/>
    <n v="3284"/>
    <n v="71"/>
    <s v="Bernaldo"/>
  </r>
  <r>
    <x v="70"/>
    <x v="8"/>
    <s v="6:00 a.m. "/>
    <x v="18"/>
    <n v="83"/>
    <n v="771"/>
    <m/>
  </r>
  <r>
    <x v="71"/>
    <x v="2"/>
    <s v="6:00 a.m. "/>
    <x v="245"/>
    <n v="1556"/>
    <n v="139"/>
    <s v="Jesús Encarnación"/>
  </r>
  <r>
    <x v="72"/>
    <x v="3"/>
    <s v="6:00 a.m. "/>
    <x v="246"/>
    <n v="2086"/>
    <n v="83"/>
    <s v="Jesús Encarnación"/>
  </r>
  <r>
    <x v="73"/>
    <x v="4"/>
    <s v="6:00 a.m. "/>
    <x v="247"/>
    <n v="2919"/>
    <n v="66"/>
    <s v="Luis Meran Familia"/>
  </r>
  <r>
    <x v="74"/>
    <x v="5"/>
    <s v="6:00 a.m. "/>
    <x v="248"/>
    <n v="1769"/>
    <n v="62"/>
    <s v="Florian"/>
  </r>
  <r>
    <x v="75"/>
    <x v="6"/>
    <s v="6:00 a.m. "/>
    <x v="249"/>
    <n v="2694"/>
    <n v="125"/>
    <s v="Juan Henández"/>
  </r>
  <r>
    <x v="76"/>
    <x v="7"/>
    <s v="6:00 a.m. "/>
    <x v="250"/>
    <n v="2445"/>
    <n v="119"/>
    <s v="Javier"/>
  </r>
  <r>
    <x v="77"/>
    <x v="8"/>
    <s v="6:00 a.m. "/>
    <x v="251"/>
    <n v="2722"/>
    <n v="102"/>
    <s v="Luis Meran Familia"/>
  </r>
  <r>
    <x v="78"/>
    <x v="2"/>
    <s v="6:00 a.m. "/>
    <x v="252"/>
    <n v="2246"/>
    <n v="168"/>
    <s v="Jesús Encarnación"/>
  </r>
  <r>
    <x v="79"/>
    <x v="3"/>
    <s v="6:00 a.m. "/>
    <x v="253"/>
    <n v="3037"/>
    <n v="112"/>
    <s v="Bernaldo"/>
  </r>
  <r>
    <x v="80"/>
    <x v="4"/>
    <s v="6:00 a.m. "/>
    <x v="254"/>
    <n v="3738"/>
    <n v="77"/>
    <s v="Ramón"/>
  </r>
  <r>
    <x v="81"/>
    <x v="5"/>
    <s v="6:00 a.m. "/>
    <x v="255"/>
    <n v="2518"/>
    <n v="58"/>
    <s v="Juan Henández"/>
  </r>
  <r>
    <x v="82"/>
    <x v="6"/>
    <s v="6:00 a.m. "/>
    <x v="256"/>
    <n v="2644"/>
    <n v="114"/>
    <s v="Luis Meran Familia"/>
  </r>
  <r>
    <x v="83"/>
    <x v="7"/>
    <s v="6:00 a.m. "/>
    <x v="257"/>
    <n v="2871"/>
    <n v="130"/>
    <s v="Juan Henández"/>
  </r>
  <r>
    <x v="84"/>
    <x v="8"/>
    <s v="6:00 a.m. "/>
    <x v="258"/>
    <n v="3135"/>
    <n v="96"/>
    <s v="Luis Meran Familia"/>
  </r>
  <r>
    <x v="85"/>
    <x v="2"/>
    <s v="6:00 a.m. "/>
    <x v="259"/>
    <n v="2888"/>
    <n v="153"/>
    <s v="Javier"/>
  </r>
  <r>
    <x v="86"/>
    <x v="3"/>
    <s v="6:00 a.m. "/>
    <x v="260"/>
    <n v="2447"/>
    <n v="115"/>
    <s v="Javier"/>
  </r>
  <r>
    <x v="87"/>
    <x v="4"/>
    <s v="6:00 a.m. "/>
    <x v="261"/>
    <n v="3719"/>
    <n v="55"/>
    <s v="Ramón"/>
  </r>
  <r>
    <x v="88"/>
    <x v="5"/>
    <s v="6:00 a.m. "/>
    <x v="262"/>
    <n v="1833"/>
    <n v="89"/>
    <s v="Florian"/>
  </r>
  <r>
    <x v="89"/>
    <x v="6"/>
    <s v="6:00 a.m. "/>
    <x v="263"/>
    <n v="2813"/>
    <n v="117"/>
    <s v="Juan Henández"/>
  </r>
  <r>
    <x v="90"/>
    <x v="7"/>
    <s v="6:00 a.m. "/>
    <x v="264"/>
    <n v="2416"/>
    <n v="110"/>
    <s v="Javier"/>
  </r>
  <r>
    <x v="91"/>
    <x v="8"/>
    <s v="6:00 a.m. "/>
    <x v="265"/>
    <n v="3100"/>
    <n v="104"/>
    <s v="Manolo"/>
  </r>
  <r>
    <x v="92"/>
    <x v="2"/>
    <s v="6:00 a.m. "/>
    <x v="266"/>
    <n v="2236"/>
    <n v="117"/>
    <s v="Jesús Encarnación"/>
  </r>
  <r>
    <x v="93"/>
    <x v="3"/>
    <s v="6:00 a.m. "/>
    <x v="267"/>
    <n v="3171"/>
    <n v="98"/>
    <s v="Manolo"/>
  </r>
  <r>
    <x v="94"/>
    <x v="4"/>
    <s v="6:00 a.m. "/>
    <x v="268"/>
    <n v="3549"/>
    <n v="67"/>
    <s v="Luis Meran Familia"/>
  </r>
  <r>
    <x v="95"/>
    <x v="5"/>
    <s v="6:00 a.m. "/>
    <x v="269"/>
    <n v="5202"/>
    <n v="56"/>
    <s v="Manolo"/>
  </r>
  <r>
    <x v="96"/>
    <x v="6"/>
    <s v="6:00 a.m. "/>
    <x v="270"/>
    <n v="3262"/>
    <n v="93"/>
    <s v="Luis Meran Familia"/>
  </r>
  <r>
    <x v="97"/>
    <x v="7"/>
    <s v="6:00 a.m. "/>
    <x v="271"/>
    <n v="3312"/>
    <n v="131"/>
    <s v="Bernaldo"/>
  </r>
  <r>
    <x v="98"/>
    <x v="8"/>
    <m/>
    <x v="272"/>
    <n v="2951"/>
    <n v="104"/>
    <m/>
  </r>
  <r>
    <x v="99"/>
    <x v="2"/>
    <m/>
    <x v="229"/>
    <n v="2333"/>
    <n v="131"/>
    <m/>
  </r>
  <r>
    <x v="100"/>
    <x v="3"/>
    <m/>
    <x v="227"/>
    <n v="2748"/>
    <n v="82"/>
    <m/>
  </r>
  <r>
    <x v="101"/>
    <x v="4"/>
    <m/>
    <x v="273"/>
    <n v="4483"/>
    <n v="54"/>
    <m/>
  </r>
  <r>
    <x v="102"/>
    <x v="5"/>
    <m/>
    <x v="274"/>
    <n v="3202"/>
    <n v="61"/>
    <m/>
  </r>
  <r>
    <x v="103"/>
    <x v="6"/>
    <m/>
    <x v="246"/>
    <n v="2436"/>
    <n v="98"/>
    <m/>
  </r>
  <r>
    <x v="104"/>
    <x v="7"/>
    <m/>
    <x v="275"/>
    <n v="2810"/>
    <n v="113"/>
    <m/>
  </r>
  <r>
    <x v="105"/>
    <x v="8"/>
    <m/>
    <x v="276"/>
    <n v="2574"/>
    <n v="100"/>
    <m/>
  </r>
  <r>
    <x v="106"/>
    <x v="2"/>
    <m/>
    <x v="277"/>
    <n v="2113"/>
    <n v="76"/>
    <m/>
  </r>
  <r>
    <x v="107"/>
    <x v="3"/>
    <m/>
    <x v="278"/>
    <n v="2577"/>
    <n v="83"/>
    <m/>
  </r>
  <r>
    <x v="108"/>
    <x v="4"/>
    <m/>
    <x v="279"/>
    <n v="3550"/>
    <n v="70"/>
    <m/>
  </r>
  <r>
    <x v="109"/>
    <x v="5"/>
    <m/>
    <x v="280"/>
    <n v="4488"/>
    <n v="53"/>
    <m/>
  </r>
  <r>
    <x v="110"/>
    <x v="6"/>
    <m/>
    <x v="281"/>
    <n v="2886"/>
    <n v="76"/>
    <m/>
  </r>
  <r>
    <x v="111"/>
    <x v="7"/>
    <m/>
    <x v="282"/>
    <n v="2742"/>
    <n v="66"/>
    <m/>
  </r>
  <r>
    <x v="112"/>
    <x v="8"/>
    <m/>
    <x v="283"/>
    <n v="3304"/>
    <n v="105"/>
    <m/>
  </r>
  <r>
    <x v="113"/>
    <x v="2"/>
    <m/>
    <x v="284"/>
    <n v="2398"/>
    <n v="143"/>
    <m/>
  </r>
  <r>
    <x v="114"/>
    <x v="3"/>
    <m/>
    <x v="285"/>
    <n v="2986"/>
    <n v="119"/>
    <m/>
  </r>
  <r>
    <x v="115"/>
    <x v="4"/>
    <m/>
    <x v="286"/>
    <n v="3072"/>
    <n v="59"/>
    <m/>
  </r>
  <r>
    <x v="116"/>
    <x v="5"/>
    <m/>
    <x v="287"/>
    <n v="4919"/>
    <n v="80"/>
    <m/>
  </r>
  <r>
    <x v="117"/>
    <x v="6"/>
    <m/>
    <x v="288"/>
    <n v="2543"/>
    <n v="143"/>
    <m/>
  </r>
  <r>
    <x v="118"/>
    <x v="7"/>
    <m/>
    <x v="289"/>
    <n v="2564"/>
    <n v="96"/>
    <m/>
  </r>
  <r>
    <x v="119"/>
    <x v="8"/>
    <m/>
    <x v="290"/>
    <n v="2454"/>
    <n v="108"/>
    <m/>
  </r>
  <r>
    <x v="120"/>
    <x v="2"/>
    <m/>
    <x v="291"/>
    <n v="2080"/>
    <n v="119"/>
    <m/>
  </r>
  <r>
    <x v="121"/>
    <x v="3"/>
    <m/>
    <x v="292"/>
    <n v="2885"/>
    <n v="93"/>
    <m/>
  </r>
  <r>
    <x v="122"/>
    <x v="4"/>
    <m/>
    <x v="293"/>
    <n v="2917"/>
    <n v="46"/>
    <m/>
  </r>
  <r>
    <x v="123"/>
    <x v="5"/>
    <m/>
    <x v="294"/>
    <n v="5548"/>
    <n v="41"/>
    <m/>
  </r>
  <r>
    <x v="124"/>
    <x v="6"/>
    <m/>
    <x v="295"/>
    <n v="3067"/>
    <n v="63"/>
    <m/>
  </r>
  <r>
    <x v="125"/>
    <x v="7"/>
    <m/>
    <x v="296"/>
    <n v="3053"/>
    <n v="112"/>
    <m/>
  </r>
  <r>
    <x v="126"/>
    <x v="8"/>
    <m/>
    <x v="297"/>
    <n v="2230"/>
    <n v="110"/>
    <m/>
  </r>
  <r>
    <x v="127"/>
    <x v="2"/>
    <m/>
    <x v="298"/>
    <n v="2173"/>
    <n v="120"/>
    <m/>
  </r>
  <r>
    <x v="128"/>
    <x v="9"/>
    <m/>
    <x v="299"/>
    <n v="2509"/>
    <n v="48"/>
    <m/>
  </r>
  <r>
    <x v="129"/>
    <x v="9"/>
    <m/>
    <x v="300"/>
    <n v="3339"/>
    <n v="67"/>
    <m/>
  </r>
  <r>
    <x v="130"/>
    <x v="9"/>
    <m/>
    <x v="301"/>
    <n v="4776"/>
    <n v="86"/>
    <m/>
  </r>
  <r>
    <x v="131"/>
    <x v="9"/>
    <m/>
    <x v="302"/>
    <n v="2142"/>
    <n v="100"/>
    <m/>
  </r>
  <r>
    <x v="132"/>
    <x v="9"/>
    <m/>
    <x v="303"/>
    <n v="1961"/>
    <n v="99"/>
    <m/>
  </r>
  <r>
    <x v="133"/>
    <x v="9"/>
    <m/>
    <x v="304"/>
    <n v="2545"/>
    <n v="82"/>
    <m/>
  </r>
  <r>
    <x v="134"/>
    <x v="9"/>
    <m/>
    <x v="215"/>
    <n v="1957"/>
    <n v="76"/>
    <m/>
  </r>
  <r>
    <x v="135"/>
    <x v="9"/>
    <m/>
    <x v="277"/>
    <n v="2191"/>
    <n v="94"/>
    <m/>
  </r>
  <r>
    <x v="136"/>
    <x v="9"/>
    <m/>
    <x v="268"/>
    <n v="3110"/>
    <n v="56"/>
    <m/>
  </r>
  <r>
    <x v="137"/>
    <x v="9"/>
    <m/>
    <x v="305"/>
    <n v="3099"/>
    <n v="46"/>
    <m/>
  </r>
  <r>
    <x v="138"/>
    <x v="9"/>
    <m/>
    <x v="306"/>
    <n v="2547"/>
    <n v="83"/>
    <m/>
  </r>
  <r>
    <x v="139"/>
    <x v="9"/>
    <m/>
    <x v="307"/>
    <n v="3479"/>
    <n v="92"/>
    <m/>
  </r>
  <r>
    <x v="140"/>
    <x v="9"/>
    <m/>
    <x v="308"/>
    <n v="2868"/>
    <n v="64"/>
    <m/>
  </r>
  <r>
    <x v="141"/>
    <x v="9"/>
    <m/>
    <x v="309"/>
    <n v="3292"/>
    <n v="19"/>
    <m/>
  </r>
  <r>
    <x v="142"/>
    <x v="9"/>
    <m/>
    <x v="18"/>
    <n v="0"/>
    <n v="0"/>
    <m/>
  </r>
  <r>
    <x v="143"/>
    <x v="9"/>
    <m/>
    <x v="18"/>
    <n v="0"/>
    <n v="0"/>
    <m/>
  </r>
  <r>
    <x v="144"/>
    <x v="9"/>
    <m/>
    <x v="18"/>
    <n v="0"/>
    <n v="22"/>
    <m/>
  </r>
  <r>
    <x v="145"/>
    <x v="9"/>
    <m/>
    <x v="310"/>
    <n v="3667"/>
    <n v="107"/>
    <m/>
  </r>
  <r>
    <x v="146"/>
    <x v="9"/>
    <m/>
    <x v="311"/>
    <n v="2304"/>
    <n v="92"/>
    <m/>
  </r>
  <r>
    <x v="147"/>
    <x v="9"/>
    <m/>
    <x v="312"/>
    <n v="2672"/>
    <n v="58"/>
    <m/>
  </r>
  <r>
    <x v="148"/>
    <x v="9"/>
    <m/>
    <x v="313"/>
    <n v="1936"/>
    <n v="86"/>
    <m/>
  </r>
  <r>
    <x v="149"/>
    <x v="9"/>
    <m/>
    <x v="314"/>
    <n v="1876"/>
    <n v="50"/>
    <m/>
  </r>
  <r>
    <x v="150"/>
    <x v="9"/>
    <m/>
    <x v="315"/>
    <n v="2824"/>
    <n v="90"/>
    <m/>
  </r>
  <r>
    <x v="151"/>
    <x v="9"/>
    <m/>
    <x v="316"/>
    <n v="4250"/>
    <n v="51"/>
    <m/>
  </r>
  <r>
    <x v="152"/>
    <x v="9"/>
    <m/>
    <x v="317"/>
    <n v="2060"/>
    <n v="76"/>
    <m/>
  </r>
  <r>
    <x v="153"/>
    <x v="9"/>
    <m/>
    <x v="318"/>
    <n v="2295"/>
    <n v="127"/>
    <m/>
  </r>
  <r>
    <x v="154"/>
    <x v="9"/>
    <m/>
    <x v="319"/>
    <n v="2428"/>
    <n v="81"/>
    <m/>
  </r>
  <r>
    <x v="155"/>
    <x v="9"/>
    <m/>
    <x v="320"/>
    <n v="2282"/>
    <n v="115"/>
    <m/>
  </r>
  <r>
    <x v="156"/>
    <x v="9"/>
    <m/>
    <x v="321"/>
    <n v="2715"/>
    <n v="99"/>
    <m/>
  </r>
  <r>
    <x v="157"/>
    <x v="9"/>
    <m/>
    <x v="322"/>
    <n v="2611"/>
    <n v="43"/>
    <m/>
  </r>
  <r>
    <x v="158"/>
    <x v="9"/>
    <m/>
    <x v="323"/>
    <n v="4061"/>
    <n v="50"/>
    <m/>
  </r>
  <r>
    <x v="159"/>
    <x v="9"/>
    <m/>
    <x v="324"/>
    <n v="1803"/>
    <n v="92"/>
    <m/>
  </r>
  <r>
    <x v="160"/>
    <x v="9"/>
    <m/>
    <x v="248"/>
    <n v="1886"/>
    <n v="97"/>
    <m/>
  </r>
  <r>
    <x v="161"/>
    <x v="9"/>
    <m/>
    <x v="325"/>
    <n v="1844"/>
    <n v="116"/>
    <m/>
  </r>
  <r>
    <x v="162"/>
    <x v="9"/>
    <m/>
    <x v="326"/>
    <n v="2110"/>
    <n v="121"/>
    <m/>
  </r>
  <r>
    <x v="163"/>
    <x v="9"/>
    <m/>
    <x v="327"/>
    <n v="2079"/>
    <n v="85"/>
    <m/>
  </r>
  <r>
    <x v="164"/>
    <x v="9"/>
    <m/>
    <x v="243"/>
    <n v="3321"/>
    <n v="46"/>
    <m/>
  </r>
  <r>
    <x v="165"/>
    <x v="9"/>
    <m/>
    <x v="328"/>
    <n v="4302"/>
    <n v="53"/>
    <m/>
  </r>
  <r>
    <x v="166"/>
    <x v="9"/>
    <m/>
    <x v="329"/>
    <n v="2473"/>
    <n v="92"/>
    <m/>
  </r>
  <r>
    <x v="167"/>
    <x v="9"/>
    <m/>
    <x v="330"/>
    <n v="2566"/>
    <n v="112"/>
    <m/>
  </r>
  <r>
    <x v="168"/>
    <x v="9"/>
    <m/>
    <x v="331"/>
    <n v="2681"/>
    <n v="77"/>
    <m/>
  </r>
  <r>
    <x v="169"/>
    <x v="9"/>
    <m/>
    <x v="332"/>
    <n v="2445"/>
    <n v="95"/>
    <m/>
  </r>
  <r>
    <x v="170"/>
    <x v="9"/>
    <m/>
    <x v="333"/>
    <n v="2325"/>
    <n v="107"/>
    <m/>
  </r>
  <r>
    <x v="171"/>
    <x v="9"/>
    <m/>
    <x v="334"/>
    <n v="3461"/>
    <n v="57"/>
    <m/>
  </r>
  <r>
    <x v="172"/>
    <x v="9"/>
    <m/>
    <x v="335"/>
    <n v="4669"/>
    <n v="50"/>
    <m/>
  </r>
  <r>
    <x v="173"/>
    <x v="9"/>
    <m/>
    <x v="336"/>
    <n v="2049"/>
    <n v="135"/>
    <m/>
  </r>
  <r>
    <x v="174"/>
    <x v="9"/>
    <m/>
    <x v="337"/>
    <n v="2285"/>
    <n v="47"/>
    <m/>
  </r>
  <r>
    <x v="175"/>
    <x v="9"/>
    <m/>
    <x v="338"/>
    <n v="1835"/>
    <n v="86"/>
    <m/>
  </r>
  <r>
    <x v="176"/>
    <x v="9"/>
    <m/>
    <x v="339"/>
    <n v="1900"/>
    <n v="71"/>
    <m/>
  </r>
  <r>
    <x v="177"/>
    <x v="9"/>
    <m/>
    <x v="340"/>
    <n v="2251"/>
    <n v="79"/>
    <m/>
  </r>
  <r>
    <x v="178"/>
    <x v="9"/>
    <m/>
    <x v="341"/>
    <n v="2700"/>
    <n v="53"/>
    <m/>
  </r>
  <r>
    <x v="179"/>
    <x v="9"/>
    <m/>
    <x v="342"/>
    <n v="4204"/>
    <n v="51"/>
    <m/>
  </r>
  <r>
    <x v="180"/>
    <x v="9"/>
    <m/>
    <x v="277"/>
    <n v="2289"/>
    <n v="110"/>
    <m/>
  </r>
  <r>
    <x v="181"/>
    <x v="9"/>
    <m/>
    <x v="343"/>
    <n v="2045"/>
    <n v="72"/>
    <m/>
  </r>
  <r>
    <x v="182"/>
    <x v="9"/>
    <m/>
    <x v="230"/>
    <n v="2450"/>
    <n v="101"/>
    <m/>
  </r>
  <r>
    <x v="183"/>
    <x v="9"/>
    <m/>
    <x v="344"/>
    <n v="2080"/>
    <n v="104"/>
    <m/>
  </r>
  <r>
    <x v="184"/>
    <x v="9"/>
    <m/>
    <x v="345"/>
    <n v="2523"/>
    <n v="79"/>
    <m/>
  </r>
  <r>
    <x v="185"/>
    <x v="9"/>
    <m/>
    <x v="346"/>
    <n v="3060"/>
    <n v="60"/>
    <m/>
  </r>
  <r>
    <x v="186"/>
    <x v="9"/>
    <m/>
    <x v="347"/>
    <n v="4208"/>
    <n v="43"/>
    <m/>
  </r>
  <r>
    <x v="187"/>
    <x v="9"/>
    <m/>
    <x v="239"/>
    <n v="2169"/>
    <n v="92"/>
    <m/>
  </r>
  <r>
    <x v="188"/>
    <x v="9"/>
    <m/>
    <x v="348"/>
    <n v="2245"/>
    <n v="108"/>
    <m/>
  </r>
  <r>
    <x v="189"/>
    <x v="9"/>
    <m/>
    <x v="349"/>
    <n v="1664"/>
    <n v="81"/>
    <m/>
  </r>
  <r>
    <x v="190"/>
    <x v="9"/>
    <m/>
    <x v="350"/>
    <n v="2096"/>
    <n v="98"/>
    <m/>
  </r>
  <r>
    <x v="191"/>
    <x v="9"/>
    <m/>
    <x v="351"/>
    <n v="2262"/>
    <n v="78"/>
    <m/>
  </r>
  <r>
    <x v="192"/>
    <x v="9"/>
    <m/>
    <x v="352"/>
    <n v="2834"/>
    <n v="39"/>
    <m/>
  </r>
  <r>
    <x v="193"/>
    <x v="9"/>
    <m/>
    <x v="353"/>
    <n v="2540"/>
    <n v="59"/>
    <m/>
  </r>
  <r>
    <x v="194"/>
    <x v="9"/>
    <m/>
    <x v="354"/>
    <n v="1760"/>
    <n v="166"/>
    <m/>
  </r>
  <r>
    <x v="195"/>
    <x v="9"/>
    <m/>
    <x v="355"/>
    <n v="2118"/>
    <n v="76"/>
    <m/>
  </r>
  <r>
    <x v="196"/>
    <x v="9"/>
    <m/>
    <x v="356"/>
    <n v="1540"/>
    <n v="87"/>
    <m/>
  </r>
  <r>
    <x v="197"/>
    <x v="9"/>
    <m/>
    <x v="357"/>
    <n v="1933"/>
    <n v="93"/>
    <m/>
  </r>
  <r>
    <x v="198"/>
    <x v="9"/>
    <m/>
    <x v="358"/>
    <n v="2459"/>
    <n v="93"/>
    <m/>
  </r>
  <r>
    <x v="199"/>
    <x v="9"/>
    <m/>
    <x v="359"/>
    <n v="3161"/>
    <n v="62"/>
    <m/>
  </r>
  <r>
    <x v="200"/>
    <x v="9"/>
    <m/>
    <x v="360"/>
    <n v="3976"/>
    <n v="55"/>
    <m/>
  </r>
  <r>
    <x v="201"/>
    <x v="9"/>
    <m/>
    <x v="361"/>
    <n v="2150"/>
    <n v="98"/>
    <m/>
  </r>
  <r>
    <x v="202"/>
    <x v="9"/>
    <m/>
    <x v="362"/>
    <n v="2371"/>
    <n v="91"/>
    <m/>
  </r>
  <r>
    <x v="203"/>
    <x v="9"/>
    <m/>
    <x v="154"/>
    <n v="1778"/>
    <n v="95"/>
    <m/>
  </r>
  <r>
    <x v="204"/>
    <x v="9"/>
    <m/>
    <x v="363"/>
    <n v="2964"/>
    <n v="43"/>
    <m/>
  </r>
  <r>
    <x v="205"/>
    <x v="9"/>
    <m/>
    <x v="364"/>
    <n v="2886"/>
    <n v="75"/>
    <m/>
  </r>
  <r>
    <x v="206"/>
    <x v="9"/>
    <m/>
    <x v="224"/>
    <n v="2934"/>
    <n v="60"/>
    <m/>
  </r>
  <r>
    <x v="207"/>
    <x v="9"/>
    <m/>
    <x v="365"/>
    <n v="2796"/>
    <n v="69"/>
    <m/>
  </r>
  <r>
    <x v="208"/>
    <x v="9"/>
    <m/>
    <x v="366"/>
    <n v="2075"/>
    <n v="95"/>
    <m/>
  </r>
  <r>
    <x v="209"/>
    <x v="9"/>
    <m/>
    <x v="367"/>
    <n v="2860"/>
    <n v="74"/>
    <m/>
  </r>
  <r>
    <x v="210"/>
    <x v="9"/>
    <m/>
    <x v="368"/>
    <n v="2374"/>
    <n v="70"/>
    <m/>
  </r>
  <r>
    <x v="211"/>
    <x v="9"/>
    <m/>
    <x v="350"/>
    <n v="1862"/>
    <n v="87"/>
    <m/>
  </r>
  <r>
    <x v="212"/>
    <x v="9"/>
    <m/>
    <x v="369"/>
    <n v="3038"/>
    <n v="101"/>
    <m/>
  </r>
  <r>
    <x v="213"/>
    <x v="9"/>
    <m/>
    <x v="253"/>
    <n v="3194"/>
    <n v="50"/>
    <m/>
  </r>
  <r>
    <x v="214"/>
    <x v="9"/>
    <m/>
    <x v="370"/>
    <n v="4578"/>
    <n v="35"/>
    <m/>
  </r>
  <r>
    <x v="215"/>
    <x v="9"/>
    <m/>
    <x v="371"/>
    <n v="2017"/>
    <n v="85"/>
    <m/>
  </r>
  <r>
    <x v="216"/>
    <x v="9"/>
    <m/>
    <x v="372"/>
    <n v="2022"/>
    <n v="61"/>
    <m/>
  </r>
  <r>
    <x v="217"/>
    <x v="9"/>
    <m/>
    <x v="373"/>
    <n v="2241"/>
    <n v="100"/>
    <m/>
  </r>
  <r>
    <x v="218"/>
    <x v="9"/>
    <m/>
    <x v="374"/>
    <n v="1891"/>
    <n v="108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1">
  <r>
    <x v="0"/>
    <x v="0"/>
    <m/>
    <x v="0"/>
    <n v="350022"/>
    <n v="0"/>
    <s v="N/A"/>
  </r>
  <r>
    <x v="1"/>
    <x v="0"/>
    <m/>
    <x v="1"/>
    <n v="828391"/>
    <n v="20159"/>
    <s v="N/A"/>
  </r>
  <r>
    <x v="2"/>
    <x v="0"/>
    <m/>
    <x v="2"/>
    <n v="928611"/>
    <n v="24124"/>
    <s v="N/A"/>
  </r>
  <r>
    <x v="3"/>
    <x v="0"/>
    <m/>
    <x v="3"/>
    <n v="930919"/>
    <n v="24897"/>
    <s v="N/A"/>
  </r>
  <r>
    <x v="4"/>
    <x v="0"/>
    <m/>
    <x v="4"/>
    <n v="963614"/>
    <n v="29423"/>
    <s v="N/A"/>
  </r>
  <r>
    <x v="5"/>
    <x v="0"/>
    <m/>
    <x v="5"/>
    <n v="1128677"/>
    <n v="32229"/>
    <s v="N/A"/>
  </r>
  <r>
    <x v="6"/>
    <x v="0"/>
    <m/>
    <x v="6"/>
    <n v="1313366"/>
    <n v="33829"/>
    <s v="N/A"/>
  </r>
  <r>
    <x v="7"/>
    <x v="1"/>
    <s v="6:00 a.m."/>
    <x v="7"/>
    <n v="182"/>
    <m/>
    <s v="Manolo"/>
  </r>
  <r>
    <x v="7"/>
    <x v="1"/>
    <s v="7:00 a.m. "/>
    <x v="8"/>
    <n v="212"/>
    <m/>
    <s v="Manolo"/>
  </r>
  <r>
    <x v="7"/>
    <x v="1"/>
    <s v="8:00 a.m."/>
    <x v="9"/>
    <n v="303"/>
    <m/>
    <s v="Manolo"/>
  </r>
  <r>
    <x v="7"/>
    <x v="1"/>
    <s v="9:00 a.m."/>
    <x v="10"/>
    <n v="360"/>
    <m/>
    <s v="Manolo"/>
  </r>
  <r>
    <x v="7"/>
    <x v="1"/>
    <s v="10:00 a.m. "/>
    <x v="11"/>
    <n v="365"/>
    <m/>
    <s v="Manolo"/>
  </r>
  <r>
    <x v="7"/>
    <x v="1"/>
    <s v="11:00 a.m. "/>
    <x v="12"/>
    <n v="329"/>
    <m/>
    <s v="Juan Henández"/>
  </r>
  <r>
    <x v="7"/>
    <x v="1"/>
    <s v="12:00 m."/>
    <x v="13"/>
    <n v="290"/>
    <m/>
    <s v="Juan Henández"/>
  </r>
  <r>
    <x v="7"/>
    <x v="1"/>
    <s v="1:00 p.m. "/>
    <x v="14"/>
    <n v="264"/>
    <m/>
    <s v="Juan Henández"/>
  </r>
  <r>
    <x v="7"/>
    <x v="1"/>
    <s v="2:00 p.m. "/>
    <x v="15"/>
    <n v="217"/>
    <m/>
    <s v="Juan Henández"/>
  </r>
  <r>
    <x v="7"/>
    <x v="1"/>
    <s v="3:00 p.m. "/>
    <x v="16"/>
    <n v="163"/>
    <m/>
    <s v="Juan Henández"/>
  </r>
  <r>
    <x v="7"/>
    <x v="1"/>
    <s v="4:00 p.m. "/>
    <x v="17"/>
    <n v="96"/>
    <m/>
    <s v="Juan Henández"/>
  </r>
  <r>
    <x v="7"/>
    <x v="1"/>
    <s v="5:00 p.m. "/>
    <x v="18"/>
    <n v="0"/>
    <m/>
    <s v="Juan Henández"/>
  </r>
  <r>
    <x v="8"/>
    <x v="2"/>
    <s v="6:00 a.m. "/>
    <x v="19"/>
    <n v="161"/>
    <m/>
    <s v="Juan Henández"/>
  </r>
  <r>
    <x v="8"/>
    <x v="2"/>
    <s v="7:00 a.m. "/>
    <x v="20"/>
    <n v="194"/>
    <m/>
    <s v="Juan Henández"/>
  </r>
  <r>
    <x v="8"/>
    <x v="2"/>
    <s v="8:00 a.m. "/>
    <x v="21"/>
    <n v="329"/>
    <m/>
    <s v="Juan Henández"/>
  </r>
  <r>
    <x v="8"/>
    <x v="2"/>
    <s v="9:00 a.m."/>
    <x v="22"/>
    <n v="340"/>
    <m/>
    <s v="Bernaldo"/>
  </r>
  <r>
    <x v="8"/>
    <x v="2"/>
    <s v="10:00 a.m."/>
    <x v="23"/>
    <n v="355"/>
    <m/>
    <s v="Bernaldo"/>
  </r>
  <r>
    <x v="8"/>
    <x v="2"/>
    <s v="11:00 a.m."/>
    <x v="11"/>
    <n v="314"/>
    <m/>
    <s v="Juan Henández"/>
  </r>
  <r>
    <x v="8"/>
    <x v="2"/>
    <s v="12:00 m."/>
    <x v="24"/>
    <n v="316"/>
    <m/>
    <s v="Juan Henández"/>
  </r>
  <r>
    <x v="8"/>
    <x v="2"/>
    <s v="1:00 p.m."/>
    <x v="25"/>
    <n v="196"/>
    <m/>
    <s v="Juan Henández"/>
  </r>
  <r>
    <x v="8"/>
    <x v="2"/>
    <s v="2:00 p.m."/>
    <x v="26"/>
    <n v="175"/>
    <m/>
    <s v="Juan Henández"/>
  </r>
  <r>
    <x v="8"/>
    <x v="2"/>
    <s v="3:00 p.m."/>
    <x v="27"/>
    <n v="148"/>
    <m/>
    <s v="Juan Henández"/>
  </r>
  <r>
    <x v="8"/>
    <x v="2"/>
    <s v="4:00 p.m."/>
    <x v="28"/>
    <n v="121"/>
    <m/>
    <s v="Juan Henández"/>
  </r>
  <r>
    <x v="8"/>
    <x v="2"/>
    <s v="5:00 p.m. "/>
    <x v="29"/>
    <n v="58"/>
    <m/>
    <s v="Juan Henández"/>
  </r>
  <r>
    <x v="9"/>
    <x v="3"/>
    <s v="6:00 a.m. "/>
    <x v="30"/>
    <n v="148"/>
    <m/>
    <s v="Manolo"/>
  </r>
  <r>
    <x v="9"/>
    <x v="3"/>
    <s v="7:00 a.m."/>
    <x v="31"/>
    <n v="199"/>
    <m/>
    <s v="Manolo"/>
  </r>
  <r>
    <x v="9"/>
    <x v="3"/>
    <s v="8:00 a.m."/>
    <x v="32"/>
    <n v="314"/>
    <m/>
    <s v="Manolo"/>
  </r>
  <r>
    <x v="9"/>
    <x v="3"/>
    <s v="9:00 a.m. "/>
    <x v="33"/>
    <n v="357"/>
    <m/>
    <s v="Manolo"/>
  </r>
  <r>
    <x v="9"/>
    <x v="3"/>
    <s v="10:00 a.m. "/>
    <x v="34"/>
    <n v="291"/>
    <m/>
    <s v="Manolo"/>
  </r>
  <r>
    <x v="9"/>
    <x v="3"/>
    <s v="11:00 a.m."/>
    <x v="35"/>
    <n v="268"/>
    <m/>
    <s v="Manolo"/>
  </r>
  <r>
    <x v="9"/>
    <x v="3"/>
    <s v="12:00 m."/>
    <x v="34"/>
    <n v="366"/>
    <m/>
    <s v="De León"/>
  </r>
  <r>
    <x v="9"/>
    <x v="3"/>
    <s v="1:00 p.m."/>
    <x v="36"/>
    <n v="225"/>
    <m/>
    <s v="De León"/>
  </r>
  <r>
    <x v="9"/>
    <x v="3"/>
    <s v="2:00 p.m. "/>
    <x v="37"/>
    <n v="194"/>
    <m/>
    <s v="De León"/>
  </r>
  <r>
    <x v="9"/>
    <x v="3"/>
    <s v="3:00 p.m. "/>
    <x v="38"/>
    <n v="126"/>
    <m/>
    <s v="De León"/>
  </r>
  <r>
    <x v="9"/>
    <x v="3"/>
    <s v="4:00 p.m. "/>
    <x v="39"/>
    <n v="95"/>
    <m/>
    <s v="De León"/>
  </r>
  <r>
    <x v="9"/>
    <x v="3"/>
    <s v="5:00 p.m. "/>
    <x v="40"/>
    <n v="42"/>
    <m/>
    <s v="De León"/>
  </r>
  <r>
    <x v="10"/>
    <x v="4"/>
    <s v="6:00 a.m."/>
    <x v="41"/>
    <n v="186"/>
    <m/>
    <s v="Luis Meran Familia"/>
  </r>
  <r>
    <x v="10"/>
    <x v="4"/>
    <s v="7:00 a.m."/>
    <x v="42"/>
    <n v="214"/>
    <m/>
    <s v="Luis Meran Familia"/>
  </r>
  <r>
    <x v="10"/>
    <x v="4"/>
    <s v="8:00 a.m. "/>
    <x v="43"/>
    <n v="276"/>
    <m/>
    <s v="Luis Meran Familia"/>
  </r>
  <r>
    <x v="10"/>
    <x v="4"/>
    <s v="9:00 a.m."/>
    <x v="12"/>
    <n v="287"/>
    <m/>
    <s v="Luis Meran Familia"/>
  </r>
  <r>
    <x v="10"/>
    <x v="4"/>
    <s v="10:00 a.m. "/>
    <x v="9"/>
    <n v="283"/>
    <m/>
    <s v="Luis Meran Familia"/>
  </r>
  <r>
    <x v="10"/>
    <x v="4"/>
    <s v="11:00 a.m. "/>
    <x v="44"/>
    <n v="226"/>
    <m/>
    <s v="Luis Meran Familia"/>
  </r>
  <r>
    <x v="10"/>
    <x v="4"/>
    <s v="12:00 m. "/>
    <x v="45"/>
    <n v="332"/>
    <m/>
    <s v="Manolo"/>
  </r>
  <r>
    <x v="10"/>
    <x v="4"/>
    <s v="1:00 p.m. "/>
    <x v="21"/>
    <n v="331"/>
    <m/>
    <s v="Manolo"/>
  </r>
  <r>
    <x v="10"/>
    <x v="4"/>
    <s v="2:00 p.m. "/>
    <x v="46"/>
    <n v="250"/>
    <m/>
    <s v="Manolo"/>
  </r>
  <r>
    <x v="10"/>
    <x v="4"/>
    <s v="3:00 p.m. "/>
    <x v="47"/>
    <n v="166"/>
    <m/>
    <s v="Manolo"/>
  </r>
  <r>
    <x v="10"/>
    <x v="4"/>
    <s v="4:00 p.m."/>
    <x v="48"/>
    <n v="132"/>
    <m/>
    <s v="Manolo"/>
  </r>
  <r>
    <x v="10"/>
    <x v="4"/>
    <s v="5:00 p.m."/>
    <x v="49"/>
    <n v="8"/>
    <m/>
    <s v="Manolo"/>
  </r>
  <r>
    <x v="11"/>
    <x v="5"/>
    <s v="6:00 a.m."/>
    <x v="16"/>
    <n v="159"/>
    <m/>
    <s v="Luis Meran Familia"/>
  </r>
  <r>
    <x v="11"/>
    <x v="5"/>
    <s v="7:00 a.m. "/>
    <x v="50"/>
    <n v="344"/>
    <m/>
    <s v="Luis Meran Familia"/>
  </r>
  <r>
    <x v="11"/>
    <x v="5"/>
    <s v="8:00 a.m. "/>
    <x v="51"/>
    <n v="463"/>
    <m/>
    <s v="Caraballo"/>
  </r>
  <r>
    <x v="11"/>
    <x v="5"/>
    <s v="9:00 a.m. "/>
    <x v="52"/>
    <n v="608"/>
    <m/>
    <s v="Caraballo"/>
  </r>
  <r>
    <x v="11"/>
    <x v="5"/>
    <s v="10:00 a.m. "/>
    <x v="53"/>
    <n v="903"/>
    <m/>
    <s v="Juan Henández"/>
  </r>
  <r>
    <x v="11"/>
    <x v="5"/>
    <s v="11:00 a.m. "/>
    <x v="54"/>
    <n v="1068"/>
    <m/>
    <s v="Juan Henández"/>
  </r>
  <r>
    <x v="11"/>
    <x v="5"/>
    <s v="12:00 m. "/>
    <x v="55"/>
    <n v="543"/>
    <m/>
    <s v="Juan Henández"/>
  </r>
  <r>
    <x v="11"/>
    <x v="5"/>
    <s v="1:00 p.m."/>
    <x v="26"/>
    <n v="226"/>
    <m/>
    <s v="Juan Henández"/>
  </r>
  <r>
    <x v="11"/>
    <x v="5"/>
    <s v="2:00 p.m."/>
    <x v="41"/>
    <n v="186"/>
    <m/>
    <s v="Juan Henández"/>
  </r>
  <r>
    <x v="11"/>
    <x v="5"/>
    <s v="3:00 p.m."/>
    <x v="28"/>
    <n v="88"/>
    <m/>
    <s v="Juan Henández"/>
  </r>
  <r>
    <x v="11"/>
    <x v="5"/>
    <s v="4:00 p.m. "/>
    <x v="56"/>
    <n v="22"/>
    <m/>
    <s v="Juan Henández"/>
  </r>
  <r>
    <x v="11"/>
    <x v="5"/>
    <s v="5:00 p.m. "/>
    <x v="18"/>
    <n v="0"/>
    <m/>
    <s v="Juan Henández"/>
  </r>
  <r>
    <x v="12"/>
    <x v="6"/>
    <s v="6:00 a.m. "/>
    <x v="57"/>
    <n v="196"/>
    <m/>
    <s v="Luis Meran Familia"/>
  </r>
  <r>
    <x v="12"/>
    <x v="6"/>
    <s v="7:00 a.m."/>
    <x v="58"/>
    <n v="218"/>
    <m/>
    <s v="Luis Meran Familia"/>
  </r>
  <r>
    <x v="12"/>
    <x v="6"/>
    <s v="8:00 a.m. "/>
    <x v="59"/>
    <n v="278"/>
    <m/>
    <s v="Luis Meran Familia"/>
  </r>
  <r>
    <x v="12"/>
    <x v="6"/>
    <s v="9:00 a.m. "/>
    <x v="60"/>
    <n v="224"/>
    <m/>
    <s v="Luis Meran Familia"/>
  </r>
  <r>
    <x v="12"/>
    <x v="6"/>
    <s v="10:00 a.m. "/>
    <x v="61"/>
    <n v="280"/>
    <m/>
    <s v="Luis Meran Familia"/>
  </r>
  <r>
    <x v="12"/>
    <x v="6"/>
    <s v="11:00 a.m. "/>
    <x v="62"/>
    <n v="276"/>
    <m/>
    <s v="Luis Meran Familia"/>
  </r>
  <r>
    <x v="12"/>
    <x v="6"/>
    <s v="12:00 m. "/>
    <x v="63"/>
    <n v="221"/>
    <m/>
    <s v="Luis Meran Familia"/>
  </r>
  <r>
    <x v="12"/>
    <x v="6"/>
    <s v="1:00 p.m."/>
    <x v="64"/>
    <n v="138"/>
    <m/>
    <s v="Juan Henández"/>
  </r>
  <r>
    <x v="12"/>
    <x v="6"/>
    <s v="2:00 p.m. "/>
    <x v="65"/>
    <n v="201"/>
    <m/>
    <s v="Juan Henández"/>
  </r>
  <r>
    <x v="12"/>
    <x v="6"/>
    <s v="3:00 p.m. "/>
    <x v="66"/>
    <n v="216"/>
    <m/>
    <s v="Juan Henández"/>
  </r>
  <r>
    <x v="12"/>
    <x v="6"/>
    <s v="4:00 p.m. "/>
    <x v="67"/>
    <n v="66"/>
    <m/>
    <s v="Juan Henández"/>
  </r>
  <r>
    <x v="12"/>
    <x v="6"/>
    <s v="5:00 p.m. "/>
    <x v="68"/>
    <n v="44"/>
    <m/>
    <s v="Juan Henández"/>
  </r>
  <r>
    <x v="13"/>
    <x v="7"/>
    <s v="6:00 a.m."/>
    <x v="69"/>
    <m/>
    <m/>
    <m/>
  </r>
  <r>
    <x v="13"/>
    <x v="7"/>
    <s v="7:00 a.m. "/>
    <x v="69"/>
    <m/>
    <m/>
    <m/>
  </r>
  <r>
    <x v="13"/>
    <x v="7"/>
    <s v="8:00 a.m."/>
    <x v="69"/>
    <m/>
    <m/>
    <m/>
  </r>
  <r>
    <x v="13"/>
    <x v="7"/>
    <s v="9:00 a.m."/>
    <x v="69"/>
    <m/>
    <m/>
    <m/>
  </r>
  <r>
    <x v="13"/>
    <x v="7"/>
    <s v="10:00 a.m. "/>
    <x v="69"/>
    <m/>
    <m/>
    <m/>
  </r>
  <r>
    <x v="13"/>
    <x v="7"/>
    <s v="11:00 a.m."/>
    <x v="69"/>
    <m/>
    <m/>
    <m/>
  </r>
  <r>
    <x v="13"/>
    <x v="7"/>
    <s v="12:00 m. "/>
    <x v="69"/>
    <m/>
    <m/>
    <m/>
  </r>
  <r>
    <x v="13"/>
    <x v="7"/>
    <s v="1:00 p.m."/>
    <x v="69"/>
    <m/>
    <m/>
    <m/>
  </r>
  <r>
    <x v="13"/>
    <x v="7"/>
    <s v="2:00 p.m."/>
    <x v="69"/>
    <m/>
    <m/>
    <m/>
  </r>
  <r>
    <x v="13"/>
    <x v="7"/>
    <s v="3:00 p.m."/>
    <x v="69"/>
    <m/>
    <m/>
    <m/>
  </r>
  <r>
    <x v="13"/>
    <x v="7"/>
    <s v="4:00 p.m. "/>
    <x v="69"/>
    <m/>
    <m/>
    <m/>
  </r>
  <r>
    <x v="13"/>
    <x v="7"/>
    <s v="5:00 p.m. "/>
    <x v="69"/>
    <m/>
    <m/>
    <m/>
  </r>
  <r>
    <x v="14"/>
    <x v="1"/>
    <s v="6:00 a.m."/>
    <x v="70"/>
    <n v="142"/>
    <m/>
    <s v="Manolo"/>
  </r>
  <r>
    <x v="14"/>
    <x v="1"/>
    <s v="7:00 a.m. "/>
    <x v="71"/>
    <n v="232"/>
    <m/>
    <s v="Manolo"/>
  </r>
  <r>
    <x v="14"/>
    <x v="1"/>
    <s v="8:00 a.m. "/>
    <x v="72"/>
    <n v="340"/>
    <m/>
    <s v="Manolo"/>
  </r>
  <r>
    <x v="14"/>
    <x v="1"/>
    <s v="9:00 a.m."/>
    <x v="73"/>
    <n v="368"/>
    <m/>
    <s v="Manolo"/>
  </r>
  <r>
    <x v="14"/>
    <x v="1"/>
    <s v="10:00 a.m."/>
    <x v="74"/>
    <n v="368"/>
    <m/>
    <s v="Manolo"/>
  </r>
  <r>
    <x v="14"/>
    <x v="1"/>
    <s v="11:00 a.m."/>
    <x v="75"/>
    <n v="286"/>
    <m/>
    <s v="Manolo"/>
  </r>
  <r>
    <x v="14"/>
    <x v="1"/>
    <s v="12:00 m. "/>
    <x v="76"/>
    <n v="267"/>
    <m/>
    <s v="Luis Meran Familia"/>
  </r>
  <r>
    <x v="14"/>
    <x v="1"/>
    <s v="1:00 p.m."/>
    <x v="77"/>
    <n v="243"/>
    <m/>
    <s v="Luis Meran Familia"/>
  </r>
  <r>
    <x v="14"/>
    <x v="1"/>
    <s v="2:00 p.m. "/>
    <x v="78"/>
    <n v="207"/>
    <m/>
    <s v="Luis Meran Familia"/>
  </r>
  <r>
    <x v="14"/>
    <x v="1"/>
    <s v="3:00 p.m. "/>
    <x v="79"/>
    <n v="156"/>
    <m/>
    <s v="Luis Meran Familia"/>
  </r>
  <r>
    <x v="14"/>
    <x v="1"/>
    <s v="4:00 p.m."/>
    <x v="80"/>
    <n v="73"/>
    <m/>
    <s v="Luis Meran Familia"/>
  </r>
  <r>
    <x v="14"/>
    <x v="1"/>
    <s v="5:00 p.m. "/>
    <x v="81"/>
    <n v="69"/>
    <m/>
    <s v="Luis Meran Familia"/>
  </r>
  <r>
    <x v="15"/>
    <x v="2"/>
    <s v="6:00 a.m. "/>
    <x v="82"/>
    <n v="155"/>
    <m/>
    <s v="Bernaldo"/>
  </r>
  <r>
    <x v="15"/>
    <x v="2"/>
    <s v="7:00 a.m."/>
    <x v="66"/>
    <n v="239"/>
    <m/>
    <s v="Bernaldo"/>
  </r>
  <r>
    <x v="15"/>
    <x v="2"/>
    <s v="8:00 a.m. "/>
    <x v="83"/>
    <n v="355"/>
    <m/>
    <s v="Bernaldo"/>
  </r>
  <r>
    <x v="15"/>
    <x v="2"/>
    <s v="9:00 a.m. "/>
    <x v="84"/>
    <n v="373"/>
    <m/>
    <s v="Bernaldo"/>
  </r>
  <r>
    <x v="15"/>
    <x v="2"/>
    <s v="10:00 a.m."/>
    <x v="85"/>
    <n v="378"/>
    <m/>
    <s v="Bernaldo"/>
  </r>
  <r>
    <x v="15"/>
    <x v="2"/>
    <s v="11:00 a.m. "/>
    <x v="86"/>
    <n v="289"/>
    <m/>
    <s v="Bernaldo"/>
  </r>
  <r>
    <x v="15"/>
    <x v="2"/>
    <s v="12:00 m. "/>
    <x v="87"/>
    <n v="198"/>
    <m/>
    <s v="Manolo"/>
  </r>
  <r>
    <x v="15"/>
    <x v="2"/>
    <s v="1:00 p.m. "/>
    <x v="47"/>
    <n v="190"/>
    <m/>
    <s v="Manolo"/>
  </r>
  <r>
    <x v="15"/>
    <x v="2"/>
    <s v="2:00 p.m. "/>
    <x v="26"/>
    <n v="185"/>
    <m/>
    <s v="Manolo"/>
  </r>
  <r>
    <x v="15"/>
    <x v="2"/>
    <s v="3:00 p.m."/>
    <x v="88"/>
    <n v="182"/>
    <m/>
    <s v="Manolo"/>
  </r>
  <r>
    <x v="15"/>
    <x v="2"/>
    <s v="4:00 p.m."/>
    <x v="89"/>
    <n v="98"/>
    <m/>
    <s v="Manolo"/>
  </r>
  <r>
    <x v="15"/>
    <x v="2"/>
    <s v="5:00 p.m. "/>
    <x v="90"/>
    <n v="38"/>
    <m/>
    <s v="Manolo"/>
  </r>
  <r>
    <x v="16"/>
    <x v="3"/>
    <s v="6:00 a.m. "/>
    <x v="91"/>
    <n v="135"/>
    <m/>
    <s v="Manolo"/>
  </r>
  <r>
    <x v="16"/>
    <x v="3"/>
    <s v="7:00 a.m. "/>
    <x v="92"/>
    <n v="254"/>
    <m/>
    <s v="Manolo"/>
  </r>
  <r>
    <x v="16"/>
    <x v="3"/>
    <s v="8:00 a.m. "/>
    <x v="93"/>
    <n v="288"/>
    <m/>
    <s v="Manolo"/>
  </r>
  <r>
    <x v="16"/>
    <x v="3"/>
    <s v="9:00 a.m."/>
    <x v="71"/>
    <n v="266"/>
    <m/>
    <s v="Manolo"/>
  </r>
  <r>
    <x v="16"/>
    <x v="3"/>
    <s v="10:00 a.m. "/>
    <x v="94"/>
    <n v="375"/>
    <m/>
    <s v="Manolo"/>
  </r>
  <r>
    <x v="16"/>
    <x v="3"/>
    <s v="11:00 a.m."/>
    <x v="95"/>
    <n v="305"/>
    <m/>
    <s v="Manolo"/>
  </r>
  <r>
    <x v="16"/>
    <x v="3"/>
    <s v="12:00 m. "/>
    <x v="24"/>
    <n v="223"/>
    <m/>
    <s v="De León"/>
  </r>
  <r>
    <x v="16"/>
    <x v="3"/>
    <s v="1:00 p.m. "/>
    <x v="87"/>
    <n v="183"/>
    <m/>
    <s v="De León"/>
  </r>
  <r>
    <x v="16"/>
    <x v="3"/>
    <s v="2:00 p.m."/>
    <x v="20"/>
    <n v="179"/>
    <m/>
    <s v="De León"/>
  </r>
  <r>
    <x v="16"/>
    <x v="3"/>
    <s v="3:00 p.m. "/>
    <x v="96"/>
    <n v="161"/>
    <m/>
    <s v="De León"/>
  </r>
  <r>
    <x v="16"/>
    <x v="3"/>
    <s v="4:00 p.m. "/>
    <x v="17"/>
    <n v="70"/>
    <m/>
    <s v="De León"/>
  </r>
  <r>
    <x v="16"/>
    <x v="3"/>
    <s v="5:00 p.m. "/>
    <x v="56"/>
    <n v="24"/>
    <m/>
    <s v="De León"/>
  </r>
  <r>
    <x v="17"/>
    <x v="4"/>
    <s v="6:00 a.m. "/>
    <x v="41"/>
    <n v="134"/>
    <m/>
    <s v="Luis Meran Familia"/>
  </r>
  <r>
    <x v="17"/>
    <x v="4"/>
    <s v="7:00 a.m."/>
    <x v="97"/>
    <n v="241"/>
    <m/>
    <s v="Luis Meran Familia"/>
  </r>
  <r>
    <x v="17"/>
    <x v="4"/>
    <s v="8:00 a.m."/>
    <x v="98"/>
    <n v="265"/>
    <m/>
    <s v="Luis Meran Familia"/>
  </r>
  <r>
    <x v="17"/>
    <x v="4"/>
    <s v="9:00 a.m."/>
    <x v="99"/>
    <n v="409"/>
    <m/>
    <s v="Luis Meran Familia"/>
  </r>
  <r>
    <x v="17"/>
    <x v="4"/>
    <s v="10:00 a.m."/>
    <x v="100"/>
    <n v="293"/>
    <m/>
    <s v="Luis Meran Familia"/>
  </r>
  <r>
    <x v="17"/>
    <x v="4"/>
    <s v="11:00 a.m. "/>
    <x v="20"/>
    <n v="256"/>
    <m/>
    <s v="Luis Meran Familia"/>
  </r>
  <r>
    <x v="17"/>
    <x v="4"/>
    <s v="12:00 m. "/>
    <x v="101"/>
    <n v="248"/>
    <m/>
    <s v="Juan Henández"/>
  </r>
  <r>
    <x v="17"/>
    <x v="4"/>
    <s v="1:00 p.m. "/>
    <x v="102"/>
    <n v="221"/>
    <m/>
    <s v="Juan Henández"/>
  </r>
  <r>
    <x v="17"/>
    <x v="4"/>
    <s v="2:00 p.m. "/>
    <x v="103"/>
    <n v="173"/>
    <m/>
    <s v="Juan Henández"/>
  </r>
  <r>
    <x v="17"/>
    <x v="4"/>
    <s v="3:00 p.m. "/>
    <x v="91"/>
    <n v="149"/>
    <m/>
    <s v="Juan Henández"/>
  </r>
  <r>
    <x v="17"/>
    <x v="4"/>
    <s v="4:00 p.m."/>
    <x v="104"/>
    <n v="90"/>
    <m/>
    <s v="Juan Henández"/>
  </r>
  <r>
    <x v="17"/>
    <x v="4"/>
    <s v="5:00 p.m. "/>
    <x v="56"/>
    <n v="21"/>
    <m/>
    <s v="Juan Henández"/>
  </r>
  <r>
    <x v="18"/>
    <x v="5"/>
    <s v="6:00 a.m. "/>
    <x v="105"/>
    <n v="108"/>
    <m/>
    <s v="Florian"/>
  </r>
  <r>
    <x v="18"/>
    <x v="5"/>
    <s v="7:00 a.m."/>
    <x v="15"/>
    <n v="210"/>
    <m/>
    <s v="Florian"/>
  </r>
  <r>
    <x v="18"/>
    <x v="5"/>
    <s v="8:00 a.m."/>
    <x v="103"/>
    <n v="239"/>
    <m/>
    <s v="Florian"/>
  </r>
  <r>
    <x v="18"/>
    <x v="5"/>
    <s v="9:00 a.m. "/>
    <x v="106"/>
    <n v="230"/>
    <m/>
    <s v="Florian"/>
  </r>
  <r>
    <x v="18"/>
    <x v="5"/>
    <s v="10:00 a.m. "/>
    <x v="107"/>
    <n v="300"/>
    <m/>
    <s v="Florian"/>
  </r>
  <r>
    <x v="18"/>
    <x v="5"/>
    <s v="11:00 a.m. "/>
    <x v="63"/>
    <n v="297"/>
    <m/>
    <s v="Florian"/>
  </r>
  <r>
    <x v="18"/>
    <x v="5"/>
    <s v="12:00 m. "/>
    <x v="108"/>
    <n v="527"/>
    <m/>
    <s v="Ramón"/>
  </r>
  <r>
    <x v="18"/>
    <x v="5"/>
    <s v="1:00 p.m."/>
    <x v="45"/>
    <n v="469"/>
    <m/>
    <s v="Ramón"/>
  </r>
  <r>
    <x v="18"/>
    <x v="5"/>
    <s v="2:00 p.m. "/>
    <x v="109"/>
    <n v="263"/>
    <m/>
    <s v="Ramón"/>
  </r>
  <r>
    <x v="18"/>
    <x v="5"/>
    <s v="3:00 p.m. "/>
    <x v="110"/>
    <n v="137"/>
    <m/>
    <s v="Ramón"/>
  </r>
  <r>
    <x v="18"/>
    <x v="5"/>
    <s v="4:00 p.m. "/>
    <x v="111"/>
    <n v="55"/>
    <m/>
    <s v="Ramón"/>
  </r>
  <r>
    <x v="18"/>
    <x v="5"/>
    <s v="5:00 p.m. "/>
    <x v="112"/>
    <n v="17"/>
    <m/>
    <s v="Ramón"/>
  </r>
  <r>
    <x v="19"/>
    <x v="6"/>
    <s v="6:00 a.m."/>
    <x v="41"/>
    <n v="156"/>
    <m/>
    <s v="Bernaldo"/>
  </r>
  <r>
    <x v="19"/>
    <x v="6"/>
    <s v="7:00 a.m. "/>
    <x v="113"/>
    <n v="296"/>
    <m/>
    <s v="Bernaldo"/>
  </r>
  <r>
    <x v="19"/>
    <x v="6"/>
    <s v="8:00 a.m. "/>
    <x v="11"/>
    <n v="314"/>
    <m/>
    <s v="Bernaldo"/>
  </r>
  <r>
    <x v="19"/>
    <x v="6"/>
    <s v="9:00 a.m. "/>
    <x v="114"/>
    <n v="318"/>
    <m/>
    <s v="Bernaldo"/>
  </r>
  <r>
    <x v="19"/>
    <x v="6"/>
    <s v="10:00 a.m. "/>
    <x v="115"/>
    <n v="526"/>
    <m/>
    <s v="Bernaldo"/>
  </r>
  <r>
    <x v="19"/>
    <x v="6"/>
    <s v="11:00 a.m. "/>
    <x v="95"/>
    <n v="306"/>
    <m/>
    <s v="Bernaldo"/>
  </r>
  <r>
    <x v="19"/>
    <x v="6"/>
    <s v="12:00 m."/>
    <x v="116"/>
    <n v="250"/>
    <m/>
    <s v="Luis Meran Familia"/>
  </r>
  <r>
    <x v="19"/>
    <x v="6"/>
    <s v="1:00 p.m. "/>
    <x v="77"/>
    <n v="235"/>
    <m/>
    <s v="Luis Meran Familia"/>
  </r>
  <r>
    <x v="19"/>
    <x v="6"/>
    <s v="2:00 p.m. "/>
    <x v="117"/>
    <n v="223"/>
    <m/>
    <s v="Luis Meran Familia"/>
  </r>
  <r>
    <x v="19"/>
    <x v="6"/>
    <s v="3:00 p.m. "/>
    <x v="7"/>
    <n v="209"/>
    <m/>
    <s v="Luis Meran Familia"/>
  </r>
  <r>
    <x v="19"/>
    <x v="6"/>
    <s v="4:00 p.m."/>
    <x v="118"/>
    <n v="163"/>
    <m/>
    <s v="Luis Meran Familia"/>
  </r>
  <r>
    <x v="19"/>
    <x v="6"/>
    <s v="5:00 p.m. "/>
    <x v="105"/>
    <n v="123"/>
    <m/>
    <s v="Luis Meran Familia"/>
  </r>
  <r>
    <x v="20"/>
    <x v="7"/>
    <s v="6:00 a.m. "/>
    <x v="78"/>
    <n v="156"/>
    <m/>
    <s v="Bernaldo"/>
  </r>
  <r>
    <x v="20"/>
    <x v="7"/>
    <s v="7:00 a.m. "/>
    <x v="95"/>
    <n v="298"/>
    <m/>
    <s v="Bernaldo"/>
  </r>
  <r>
    <x v="20"/>
    <x v="7"/>
    <s v="8:00 a.m. "/>
    <x v="119"/>
    <n v="325"/>
    <m/>
    <s v="Bernaldo"/>
  </r>
  <r>
    <x v="20"/>
    <x v="7"/>
    <s v="9:00 a.m. "/>
    <x v="120"/>
    <n v="355"/>
    <m/>
    <s v="Bernaldo"/>
  </r>
  <r>
    <x v="20"/>
    <x v="7"/>
    <s v="10:00 a.m."/>
    <x v="121"/>
    <n v="362"/>
    <m/>
    <s v="Bernaldo"/>
  </r>
  <r>
    <x v="20"/>
    <x v="7"/>
    <s v="11:00 a.m."/>
    <x v="122"/>
    <n v="298"/>
    <m/>
    <s v="Bernaldo"/>
  </r>
  <r>
    <x v="20"/>
    <x v="7"/>
    <s v="12:00 m."/>
    <x v="107"/>
    <n v="231"/>
    <m/>
    <s v="Jesús Encarnación"/>
  </r>
  <r>
    <x v="20"/>
    <x v="7"/>
    <s v="1:00 p.m. "/>
    <x v="123"/>
    <n v="275"/>
    <m/>
    <s v="Jesús Encarnación"/>
  </r>
  <r>
    <x v="20"/>
    <x v="7"/>
    <s v="2:00 p.m. "/>
    <x v="59"/>
    <n v="250"/>
    <m/>
    <s v="Jesús Encarnación"/>
  </r>
  <r>
    <x v="20"/>
    <x v="7"/>
    <s v="3:00 p.m. "/>
    <x v="14"/>
    <n v="205"/>
    <m/>
    <s v="Jesús Encarnación"/>
  </r>
  <r>
    <x v="20"/>
    <x v="7"/>
    <s v="4:00 p.m. "/>
    <x v="28"/>
    <n v="103"/>
    <m/>
    <s v="Jesús Encarnación"/>
  </r>
  <r>
    <x v="20"/>
    <x v="7"/>
    <s v="5:00 p.m. "/>
    <x v="124"/>
    <n v="95"/>
    <m/>
    <s v="Jesús Encarnación"/>
  </r>
  <r>
    <x v="21"/>
    <x v="1"/>
    <s v="6:00 a.m."/>
    <x v="125"/>
    <n v="135"/>
    <m/>
    <s v="Manolo"/>
  </r>
  <r>
    <x v="21"/>
    <x v="1"/>
    <s v="7:00 a.m. "/>
    <x v="27"/>
    <n v="158"/>
    <m/>
    <s v="Manolo"/>
  </r>
  <r>
    <x v="21"/>
    <x v="1"/>
    <s v="8:00 a.m. "/>
    <x v="13"/>
    <n v="301"/>
    <m/>
    <s v="Manolo"/>
  </r>
  <r>
    <x v="21"/>
    <x v="1"/>
    <s v="9:00 a.m. "/>
    <x v="45"/>
    <n v="328"/>
    <m/>
    <s v="Manolo"/>
  </r>
  <r>
    <x v="21"/>
    <x v="1"/>
    <s v="10:00 a.m."/>
    <x v="46"/>
    <n v="234"/>
    <m/>
    <s v="Manolo"/>
  </r>
  <r>
    <x v="21"/>
    <x v="1"/>
    <s v="11:00 a.m. "/>
    <x v="116"/>
    <n v="205"/>
    <m/>
    <s v="Manolo"/>
  </r>
  <r>
    <x v="21"/>
    <x v="1"/>
    <s v="12:00 m."/>
    <x v="36"/>
    <n v="192"/>
    <m/>
    <s v="Jesús Encarnación"/>
  </r>
  <r>
    <x v="21"/>
    <x v="1"/>
    <s v="1:00 p.m. "/>
    <x v="97"/>
    <n v="232"/>
    <m/>
    <s v="Bernaldo"/>
  </r>
  <r>
    <x v="21"/>
    <x v="1"/>
    <s v="2:00 p.m."/>
    <x v="62"/>
    <n v="228"/>
    <m/>
    <s v="Bernaldo"/>
  </r>
  <r>
    <x v="21"/>
    <x v="1"/>
    <s v="3:00 p.m. "/>
    <x v="126"/>
    <n v="258"/>
    <m/>
    <s v="Bernaldo"/>
  </r>
  <r>
    <x v="21"/>
    <x v="1"/>
    <s v="4:00 p.m. "/>
    <x v="127"/>
    <n v="187"/>
    <m/>
    <s v="Bernaldo"/>
  </r>
  <r>
    <x v="21"/>
    <x v="1"/>
    <s v="5:00 p.m. "/>
    <x v="128"/>
    <n v="101"/>
    <m/>
    <s v="Bernaldo"/>
  </r>
  <r>
    <x v="22"/>
    <x v="2"/>
    <s v="6:00 a.m. "/>
    <x v="129"/>
    <n v="147"/>
    <m/>
    <s v="Javier"/>
  </r>
  <r>
    <x v="22"/>
    <x v="2"/>
    <s v="7:00 a.m."/>
    <x v="79"/>
    <n v="169"/>
    <m/>
    <s v="Javier"/>
  </r>
  <r>
    <x v="22"/>
    <x v="2"/>
    <s v="8:00 a.m."/>
    <x v="130"/>
    <n v="242"/>
    <m/>
    <s v="Jesús Encarnación"/>
  </r>
  <r>
    <x v="22"/>
    <x v="2"/>
    <s v="9:00 a.m. "/>
    <x v="131"/>
    <n v="256"/>
    <m/>
    <s v="Jesús Encarnación"/>
  </r>
  <r>
    <x v="22"/>
    <x v="2"/>
    <s v="10:00 a.m."/>
    <x v="132"/>
    <n v="331"/>
    <m/>
    <s v="Jesús Encarnación"/>
  </r>
  <r>
    <x v="22"/>
    <x v="2"/>
    <s v="11:00 a.m."/>
    <x v="123"/>
    <n v="221"/>
    <m/>
    <s v="Jesús Encarnación"/>
  </r>
  <r>
    <x v="22"/>
    <x v="2"/>
    <s v="12:00 m."/>
    <x v="8"/>
    <n v="225"/>
    <m/>
    <s v="Manolo"/>
  </r>
  <r>
    <x v="22"/>
    <x v="2"/>
    <s v="1:00 p.m."/>
    <x v="37"/>
    <n v="213"/>
    <m/>
    <s v="Manolo"/>
  </r>
  <r>
    <x v="22"/>
    <x v="2"/>
    <s v="2:00 p.m. "/>
    <x v="133"/>
    <n v="212"/>
    <m/>
    <s v="Manolo"/>
  </r>
  <r>
    <x v="22"/>
    <x v="2"/>
    <s v="3:00 p.m. "/>
    <x v="134"/>
    <n v="222"/>
    <m/>
    <s v="Manolo"/>
  </r>
  <r>
    <x v="22"/>
    <x v="2"/>
    <s v="4:00 p.m. "/>
    <x v="135"/>
    <n v="137"/>
    <m/>
    <s v="Manolo"/>
  </r>
  <r>
    <x v="22"/>
    <x v="2"/>
    <s v="5:00 p.m. "/>
    <x v="90"/>
    <n v="38"/>
    <m/>
    <s v="Manolo"/>
  </r>
  <r>
    <x v="23"/>
    <x v="3"/>
    <s v="6:00 a.m."/>
    <x v="105"/>
    <n v="197"/>
    <m/>
    <s v="Manolo"/>
  </r>
  <r>
    <x v="23"/>
    <x v="3"/>
    <s v="7:00 a.m."/>
    <x v="25"/>
    <n v="284"/>
    <m/>
    <s v="Manolo"/>
  </r>
  <r>
    <x v="23"/>
    <x v="3"/>
    <s v="8:00 a.m. "/>
    <x v="136"/>
    <n v="293"/>
    <m/>
    <s v="Manolo"/>
  </r>
  <r>
    <x v="23"/>
    <x v="3"/>
    <s v="9:00 a.m. "/>
    <x v="137"/>
    <n v="401"/>
    <m/>
    <s v="Manolo"/>
  </r>
  <r>
    <x v="23"/>
    <x v="3"/>
    <s v="10:00 a.m. "/>
    <x v="138"/>
    <n v="330"/>
    <m/>
    <s v="Manolo"/>
  </r>
  <r>
    <x v="23"/>
    <x v="3"/>
    <s v="11:00 a.m."/>
    <x v="139"/>
    <n v="381"/>
    <m/>
    <s v="Manolo"/>
  </r>
  <r>
    <x v="23"/>
    <x v="3"/>
    <s v="12:00 m. "/>
    <x v="12"/>
    <n v="297"/>
    <m/>
    <s v="Jesús Encarnación"/>
  </r>
  <r>
    <x v="23"/>
    <x v="3"/>
    <s v="1:00 p.m. "/>
    <x v="45"/>
    <n v="290"/>
    <m/>
    <s v="Jesús Encarnación"/>
  </r>
  <r>
    <x v="23"/>
    <x v="3"/>
    <s v="2:00 p.m. "/>
    <x v="140"/>
    <n v="198"/>
    <m/>
    <s v="Jesús Encarnación"/>
  </r>
  <r>
    <x v="23"/>
    <x v="3"/>
    <s v="3:00 p.m. "/>
    <x v="141"/>
    <n v="280"/>
    <m/>
    <s v="Jesús Encarnación"/>
  </r>
  <r>
    <x v="23"/>
    <x v="3"/>
    <s v="4:00 p.m."/>
    <x v="96"/>
    <n v="135"/>
    <m/>
    <s v="Jesús Encarnación"/>
  </r>
  <r>
    <x v="23"/>
    <x v="3"/>
    <s v="5:00 p.m. "/>
    <x v="142"/>
    <n v="97"/>
    <m/>
    <s v="Jesús Encarnación"/>
  </r>
  <r>
    <x v="24"/>
    <x v="4"/>
    <s v="6:00 a.m."/>
    <x v="91"/>
    <n v="151"/>
    <m/>
    <s v="Bernaldo"/>
  </r>
  <r>
    <x v="24"/>
    <x v="4"/>
    <s v="7:00 a.m. "/>
    <x v="86"/>
    <n v="285"/>
    <m/>
    <s v="Bernaldo"/>
  </r>
  <r>
    <x v="24"/>
    <x v="4"/>
    <s v="8:00 a.m. "/>
    <x v="143"/>
    <n v="355"/>
    <m/>
    <s v="Bernaldo"/>
  </r>
  <r>
    <x v="24"/>
    <x v="4"/>
    <s v="9:00 a.m. "/>
    <x v="144"/>
    <n v="385"/>
    <m/>
    <s v="Bernaldo"/>
  </r>
  <r>
    <x v="24"/>
    <x v="4"/>
    <s v="10:00 a.m. "/>
    <x v="145"/>
    <n v="394"/>
    <m/>
    <s v="Bernaldo"/>
  </r>
  <r>
    <x v="24"/>
    <x v="4"/>
    <s v="11:00 a.m."/>
    <x v="146"/>
    <n v="399"/>
    <m/>
    <s v="Bernaldo"/>
  </r>
  <r>
    <x v="24"/>
    <x v="4"/>
    <s v="12:00 m. "/>
    <x v="65"/>
    <n v="334"/>
    <m/>
    <s v="Manolo"/>
  </r>
  <r>
    <x v="24"/>
    <x v="4"/>
    <s v="1:00 p.m."/>
    <x v="50"/>
    <n v="433"/>
    <m/>
    <s v="Manolo"/>
  </r>
  <r>
    <x v="24"/>
    <x v="4"/>
    <s v="2:00 p.m. "/>
    <x v="147"/>
    <n v="324"/>
    <m/>
    <s v="Manolo"/>
  </r>
  <r>
    <x v="24"/>
    <x v="4"/>
    <s v="3:00 p.m."/>
    <x v="148"/>
    <n v="107"/>
    <m/>
    <s v="Manolo"/>
  </r>
  <r>
    <x v="24"/>
    <x v="4"/>
    <s v="4:00 p.m. "/>
    <x v="149"/>
    <n v="93"/>
    <m/>
    <s v="Manolo"/>
  </r>
  <r>
    <x v="24"/>
    <x v="4"/>
    <s v="5:00 p.m. "/>
    <x v="18"/>
    <n v="0"/>
    <m/>
    <s v="Manolo"/>
  </r>
  <r>
    <x v="25"/>
    <x v="5"/>
    <s v="6:00 a.m."/>
    <x v="150"/>
    <n v="266"/>
    <m/>
    <s v="Juan Henández"/>
  </r>
  <r>
    <x v="25"/>
    <x v="5"/>
    <s v="7:00 a.m. "/>
    <x v="151"/>
    <n v="421"/>
    <m/>
    <s v="Juan Henández"/>
  </r>
  <r>
    <x v="25"/>
    <x v="5"/>
    <s v="8:00 a.m. "/>
    <x v="152"/>
    <n v="703"/>
    <m/>
    <s v="Juan Henández"/>
  </r>
  <r>
    <x v="25"/>
    <x v="5"/>
    <s v="9:00 a.m. "/>
    <x v="153"/>
    <n v="1056"/>
    <m/>
    <s v="Juan Henández"/>
  </r>
  <r>
    <x v="25"/>
    <x v="5"/>
    <s v="10:00 a.m. "/>
    <x v="154"/>
    <n v="2910"/>
    <m/>
    <s v="Florian"/>
  </r>
  <r>
    <x v="25"/>
    <x v="5"/>
    <s v="11:00 a.m. "/>
    <x v="155"/>
    <n v="2142"/>
    <m/>
    <s v="Florian"/>
  </r>
  <r>
    <x v="25"/>
    <x v="5"/>
    <s v="12:00 m. "/>
    <x v="156"/>
    <n v="638"/>
    <m/>
    <s v="Luis Meran Familia"/>
  </r>
  <r>
    <x v="25"/>
    <x v="5"/>
    <s v="1:00 p.m. "/>
    <x v="157"/>
    <n v="573"/>
    <m/>
    <s v="Luis Meran Familia"/>
  </r>
  <r>
    <x v="25"/>
    <x v="5"/>
    <s v="2:00 p.m. "/>
    <x v="72"/>
    <n v="441"/>
    <m/>
    <s v="Luis Meran Familia"/>
  </r>
  <r>
    <x v="25"/>
    <x v="5"/>
    <s v="3:00 p.m. "/>
    <x v="95"/>
    <n v="393"/>
    <m/>
    <s v="Luis Meran Familia"/>
  </r>
  <r>
    <x v="25"/>
    <x v="5"/>
    <s v="4:00 p.m. "/>
    <x v="158"/>
    <n v="267"/>
    <m/>
    <s v="Luis Meran Familia"/>
  </r>
  <r>
    <x v="25"/>
    <x v="5"/>
    <s v="5:00 p.m. "/>
    <x v="91"/>
    <n v="137"/>
    <m/>
    <s v="Luis Meran Familia"/>
  </r>
  <r>
    <x v="26"/>
    <x v="6"/>
    <s v="6:00 a.m. "/>
    <x v="69"/>
    <m/>
    <m/>
    <m/>
  </r>
  <r>
    <x v="26"/>
    <x v="6"/>
    <s v="7:00 a.m."/>
    <x v="69"/>
    <m/>
    <m/>
    <m/>
  </r>
  <r>
    <x v="26"/>
    <x v="6"/>
    <s v="8:00 a.m."/>
    <x v="69"/>
    <m/>
    <m/>
    <m/>
  </r>
  <r>
    <x v="26"/>
    <x v="6"/>
    <s v="9:00 a.m. "/>
    <x v="69"/>
    <m/>
    <m/>
    <m/>
  </r>
  <r>
    <x v="26"/>
    <x v="6"/>
    <s v="10:00 a.m. "/>
    <x v="69"/>
    <m/>
    <m/>
    <m/>
  </r>
  <r>
    <x v="26"/>
    <x v="6"/>
    <s v="11:00 a.m."/>
    <x v="69"/>
    <m/>
    <m/>
    <m/>
  </r>
  <r>
    <x v="26"/>
    <x v="6"/>
    <s v="12:00 m. "/>
    <x v="69"/>
    <m/>
    <m/>
    <m/>
  </r>
  <r>
    <x v="26"/>
    <x v="6"/>
    <s v="1:00 p.m."/>
    <x v="69"/>
    <m/>
    <m/>
    <m/>
  </r>
  <r>
    <x v="26"/>
    <x v="6"/>
    <s v="2:00 p.m."/>
    <x v="69"/>
    <m/>
    <m/>
    <m/>
  </r>
  <r>
    <x v="26"/>
    <x v="6"/>
    <s v="3:00 p.m. "/>
    <x v="69"/>
    <m/>
    <m/>
    <m/>
  </r>
  <r>
    <x v="26"/>
    <x v="6"/>
    <s v="4:00 p.m."/>
    <x v="69"/>
    <m/>
    <m/>
    <m/>
  </r>
  <r>
    <x v="26"/>
    <x v="6"/>
    <s v="5:00 p.m. "/>
    <x v="69"/>
    <m/>
    <m/>
    <m/>
  </r>
  <r>
    <x v="27"/>
    <x v="7"/>
    <s v="6:00 a.m. "/>
    <x v="159"/>
    <n v="204"/>
    <m/>
    <s v="Juan Henández"/>
  </r>
  <r>
    <x v="27"/>
    <x v="7"/>
    <s v="7:00 a.m. "/>
    <x v="160"/>
    <n v="287"/>
    <m/>
    <s v="Juan Henández"/>
  </r>
  <r>
    <x v="27"/>
    <x v="7"/>
    <s v="8:00 a.m. "/>
    <x v="22"/>
    <n v="326"/>
    <m/>
    <s v="Juan Henández"/>
  </r>
  <r>
    <x v="27"/>
    <x v="7"/>
    <s v="9:00 a.m."/>
    <x v="161"/>
    <n v="371"/>
    <m/>
    <s v="Juan Henández"/>
  </r>
  <r>
    <x v="27"/>
    <x v="7"/>
    <s v="10:00 a.m."/>
    <x v="162"/>
    <n v="511"/>
    <m/>
    <s v="Juan Henández"/>
  </r>
  <r>
    <x v="27"/>
    <x v="7"/>
    <s v="11:00 a.m. "/>
    <x v="163"/>
    <n v="619"/>
    <m/>
    <s v="Juan Henández"/>
  </r>
  <r>
    <x v="27"/>
    <x v="7"/>
    <s v="12:00 m."/>
    <x v="164"/>
    <n v="344"/>
    <m/>
    <s v="Jesús Encarnación"/>
  </r>
  <r>
    <x v="27"/>
    <x v="7"/>
    <s v="1:00 p.m. "/>
    <x v="165"/>
    <n v="363"/>
    <m/>
    <s v="Jesús Encarnación"/>
  </r>
  <r>
    <x v="27"/>
    <x v="7"/>
    <s v="2:00 p.m. "/>
    <x v="166"/>
    <n v="345"/>
    <m/>
    <s v="Jesús Encarnación"/>
  </r>
  <r>
    <x v="27"/>
    <x v="7"/>
    <s v="3:00 p.m. "/>
    <x v="167"/>
    <n v="297"/>
    <m/>
    <s v="Jesús Encarnación"/>
  </r>
  <r>
    <x v="27"/>
    <x v="7"/>
    <s v="4:00 p.m. "/>
    <x v="71"/>
    <n v="251"/>
    <m/>
    <s v="Jesús Encarnación"/>
  </r>
  <r>
    <x v="27"/>
    <x v="7"/>
    <s v="5:00 p.m. "/>
    <x v="57"/>
    <n v="171"/>
    <m/>
    <s v="Jesús Encarnación"/>
  </r>
  <r>
    <x v="28"/>
    <x v="1"/>
    <s v="6:00 a.m. "/>
    <x v="135"/>
    <n v="186"/>
    <m/>
    <s v="Manolo"/>
  </r>
  <r>
    <x v="28"/>
    <x v="1"/>
    <s v="7:00 a.m."/>
    <x v="58"/>
    <n v="310"/>
    <m/>
    <s v="Manolo"/>
  </r>
  <r>
    <x v="28"/>
    <x v="1"/>
    <s v="8:00 a.m. "/>
    <x v="168"/>
    <n v="624"/>
    <m/>
    <s v="Manolo"/>
  </r>
  <r>
    <x v="28"/>
    <x v="1"/>
    <s v="9:00 a.m. "/>
    <x v="169"/>
    <n v="992"/>
    <m/>
    <s v="Manolo"/>
  </r>
  <r>
    <x v="28"/>
    <x v="1"/>
    <s v="10:00 a.m. "/>
    <x v="170"/>
    <n v="855"/>
    <m/>
    <s v="Manolo"/>
  </r>
  <r>
    <x v="28"/>
    <x v="1"/>
    <s v="11:00 a.m."/>
    <x v="171"/>
    <n v="400"/>
    <m/>
    <s v="Manolo"/>
  </r>
  <r>
    <x v="28"/>
    <x v="1"/>
    <s v="12:00 m. "/>
    <x v="72"/>
    <n v="372"/>
    <m/>
    <s v="Bernaldo"/>
  </r>
  <r>
    <x v="28"/>
    <x v="1"/>
    <s v="1:00 p.m. "/>
    <x v="172"/>
    <n v="381"/>
    <m/>
    <s v="Bernaldo"/>
  </r>
  <r>
    <x v="28"/>
    <x v="1"/>
    <s v="2:00 p.m."/>
    <x v="173"/>
    <n v="451"/>
    <m/>
    <s v="Juan Henández"/>
  </r>
  <r>
    <x v="28"/>
    <x v="1"/>
    <s v="3:00 p.m."/>
    <x v="174"/>
    <n v="462"/>
    <m/>
    <s v="Bernaldo"/>
  </r>
  <r>
    <x v="28"/>
    <x v="1"/>
    <s v="4:00 p.m. "/>
    <x v="165"/>
    <n v="340"/>
    <m/>
    <s v="Bernaldo"/>
  </r>
  <r>
    <x v="28"/>
    <x v="1"/>
    <s v="5:00 p.m. "/>
    <x v="175"/>
    <n v="242"/>
    <m/>
    <s v="Bernaldo"/>
  </r>
  <r>
    <x v="29"/>
    <x v="2"/>
    <s v="6:00 a.m. "/>
    <x v="176"/>
    <n v="109"/>
    <m/>
    <s v="Jesús Encarnación"/>
  </r>
  <r>
    <x v="29"/>
    <x v="2"/>
    <s v="7:00 a.m. "/>
    <x v="31"/>
    <n v="145"/>
    <m/>
    <s v="Jesús Encarnación"/>
  </r>
  <r>
    <x v="29"/>
    <x v="2"/>
    <s v="8:00 a.m. "/>
    <x v="22"/>
    <n v="405"/>
    <m/>
    <s v="Jesús Encarnación"/>
  </r>
  <r>
    <x v="29"/>
    <x v="2"/>
    <s v="9:00 a.m."/>
    <x v="177"/>
    <n v="702"/>
    <m/>
    <s v="Jesús Encarnación"/>
  </r>
  <r>
    <x v="29"/>
    <x v="2"/>
    <s v="10:00 a.m. "/>
    <x v="178"/>
    <n v="862"/>
    <m/>
    <s v="Jesús Encarnación"/>
  </r>
  <r>
    <x v="29"/>
    <x v="2"/>
    <s v="11:00 a.m."/>
    <x v="179"/>
    <n v="712"/>
    <m/>
    <s v="Jesús Encarnación"/>
  </r>
  <r>
    <x v="29"/>
    <x v="2"/>
    <s v="12:00 m. "/>
    <x v="51"/>
    <n v="767"/>
    <m/>
    <s v="Manolo"/>
  </r>
  <r>
    <x v="29"/>
    <x v="2"/>
    <s v="1:00 p.m. "/>
    <x v="180"/>
    <n v="613"/>
    <m/>
    <s v="Manolo"/>
  </r>
  <r>
    <x v="29"/>
    <x v="2"/>
    <s v="2:00 p.m. "/>
    <x v="156"/>
    <n v="502"/>
    <m/>
    <s v="Bernaldo"/>
  </r>
  <r>
    <x v="29"/>
    <x v="2"/>
    <s v="3:00 p.m."/>
    <x v="181"/>
    <n v="459"/>
    <m/>
    <s v="Bernaldo"/>
  </r>
  <r>
    <x v="29"/>
    <x v="2"/>
    <s v="4:00 p.m. "/>
    <x v="182"/>
    <n v="417"/>
    <m/>
    <s v="Bernaldo"/>
  </r>
  <r>
    <x v="29"/>
    <x v="2"/>
    <s v="5:00 p.m. "/>
    <x v="175"/>
    <n v="202"/>
    <m/>
    <s v="Bernaldo"/>
  </r>
  <r>
    <x v="30"/>
    <x v="3"/>
    <s v="6:00 a.m. "/>
    <x v="26"/>
    <n v="206"/>
    <m/>
    <s v="Manolo"/>
  </r>
  <r>
    <x v="30"/>
    <x v="3"/>
    <s v="7:00 a.m."/>
    <x v="121"/>
    <n v="551"/>
    <m/>
    <s v="Manolo"/>
  </r>
  <r>
    <x v="30"/>
    <x v="3"/>
    <s v="8:00 a.m."/>
    <x v="183"/>
    <n v="901"/>
    <m/>
    <s v="Manolo"/>
  </r>
  <r>
    <x v="30"/>
    <x v="3"/>
    <s v="9:00 a.m. "/>
    <x v="184"/>
    <n v="874"/>
    <m/>
    <s v="Manolo"/>
  </r>
  <r>
    <x v="30"/>
    <x v="3"/>
    <s v="10:00 a.m. "/>
    <x v="185"/>
    <n v="993"/>
    <m/>
    <s v="Ramón"/>
  </r>
  <r>
    <x v="30"/>
    <x v="3"/>
    <s v="11:00 a.m."/>
    <x v="186"/>
    <n v="691"/>
    <m/>
    <s v="Jesús Encarnación"/>
  </r>
  <r>
    <x v="30"/>
    <x v="3"/>
    <s v="12:00 m."/>
    <x v="187"/>
    <n v="545"/>
    <m/>
    <s v="Jesús Encarnación"/>
  </r>
  <r>
    <x v="30"/>
    <x v="3"/>
    <s v="1:00 p.m. "/>
    <x v="188"/>
    <n v="421"/>
    <m/>
    <s v="Ramón"/>
  </r>
  <r>
    <x v="30"/>
    <x v="3"/>
    <s v="2:00 p.m. "/>
    <x v="60"/>
    <n v="329"/>
    <m/>
    <s v="Ramón"/>
  </r>
  <r>
    <x v="30"/>
    <x v="3"/>
    <s v="3:00 p.m. "/>
    <x v="18"/>
    <n v="0"/>
    <m/>
    <m/>
  </r>
  <r>
    <x v="30"/>
    <x v="3"/>
    <s v="4:00 p.m. "/>
    <x v="18"/>
    <n v="0"/>
    <m/>
    <m/>
  </r>
  <r>
    <x v="30"/>
    <x v="3"/>
    <s v="5:00 p.m. "/>
    <x v="18"/>
    <n v="0"/>
    <m/>
    <m/>
  </r>
  <r>
    <x v="31"/>
    <x v="4"/>
    <s v="6:00 a.m. "/>
    <x v="189"/>
    <s v="FERIADO NAVIDAD"/>
    <m/>
    <s v="FERIADO NAVIDAD"/>
  </r>
  <r>
    <x v="31"/>
    <x v="4"/>
    <s v="7:00 a.m. "/>
    <x v="189"/>
    <s v="FERIADO NAVIDAD"/>
    <m/>
    <s v="FERIADO NAVIDAD"/>
  </r>
  <r>
    <x v="31"/>
    <x v="4"/>
    <s v="8:00 a.m. "/>
    <x v="189"/>
    <s v="FERIADO NAVIDAD"/>
    <m/>
    <s v="FERIADO NAVIDAD"/>
  </r>
  <r>
    <x v="31"/>
    <x v="4"/>
    <s v="9:00 a.m."/>
    <x v="189"/>
    <s v="FERIADO NAVIDAD"/>
    <m/>
    <s v="FERIADO NAVIDAD"/>
  </r>
  <r>
    <x v="31"/>
    <x v="4"/>
    <s v="10:00 a.m. "/>
    <x v="189"/>
    <s v="FERIADO NAVIDAD"/>
    <m/>
    <s v="FERIADO NAVIDAD"/>
  </r>
  <r>
    <x v="31"/>
    <x v="4"/>
    <s v="11:00 a.m. "/>
    <x v="189"/>
    <s v="FERIADO NAVIDAD"/>
    <m/>
    <s v="FERIADO NAVIDAD"/>
  </r>
  <r>
    <x v="31"/>
    <x v="4"/>
    <s v="12:00 m."/>
    <x v="189"/>
    <s v="FERIADO NAVIDAD"/>
    <m/>
    <s v="FERIADO NAVIDAD"/>
  </r>
  <r>
    <x v="31"/>
    <x v="4"/>
    <s v="1:00 p.m. "/>
    <x v="189"/>
    <s v="FERIADO NAVIDAD"/>
    <m/>
    <s v="FERIADO NAVIDAD"/>
  </r>
  <r>
    <x v="31"/>
    <x v="4"/>
    <s v="2:00 p.m. "/>
    <x v="189"/>
    <s v="FERIADO NAVIDAD"/>
    <m/>
    <s v="FERIADO NAVIDAD"/>
  </r>
  <r>
    <x v="31"/>
    <x v="4"/>
    <s v="3:00 p.m."/>
    <x v="189"/>
    <s v="FERIADO NAVIDAD"/>
    <m/>
    <s v="FERIADO NAVIDAD"/>
  </r>
  <r>
    <x v="31"/>
    <x v="4"/>
    <s v="4:00 p.m. "/>
    <x v="189"/>
    <s v="FERIADO NAVIDAD"/>
    <m/>
    <s v="FERIADO NAVIDAD"/>
  </r>
  <r>
    <x v="31"/>
    <x v="4"/>
    <s v="5:00 p.m. "/>
    <x v="189"/>
    <s v="FERIADO NAVIDAD"/>
    <m/>
    <s v="FERIADO NAVIDAD"/>
  </r>
  <r>
    <x v="32"/>
    <x v="5"/>
    <s v="6:00 a.m."/>
    <x v="190"/>
    <n v="170"/>
    <m/>
    <s v="Manolo"/>
  </r>
  <r>
    <x v="32"/>
    <x v="5"/>
    <s v="7:00 a.m. "/>
    <x v="191"/>
    <n v="227"/>
    <m/>
    <s v="Manolo"/>
  </r>
  <r>
    <x v="32"/>
    <x v="5"/>
    <s v="8:00 a.m. "/>
    <x v="192"/>
    <n v="268"/>
    <m/>
    <s v="Manolo"/>
  </r>
  <r>
    <x v="32"/>
    <x v="5"/>
    <s v="9:00 a.m. "/>
    <x v="21"/>
    <n v="417"/>
    <m/>
    <s v="Manolo"/>
  </r>
  <r>
    <x v="32"/>
    <x v="5"/>
    <s v="10:00 a.m. "/>
    <x v="172"/>
    <n v="585"/>
    <m/>
    <s v="Manolo"/>
  </r>
  <r>
    <x v="32"/>
    <x v="5"/>
    <s v="11:00 a.m. "/>
    <x v="193"/>
    <n v="390"/>
    <m/>
    <s v="Manolo"/>
  </r>
  <r>
    <x v="32"/>
    <x v="5"/>
    <s v="12:00 m. "/>
    <x v="167"/>
    <n v="617"/>
    <m/>
    <s v="Ramón"/>
  </r>
  <r>
    <x v="32"/>
    <x v="5"/>
    <s v="1:00 p.m. "/>
    <x v="20"/>
    <n v="378"/>
    <m/>
    <s v="Ramón"/>
  </r>
  <r>
    <x v="32"/>
    <x v="5"/>
    <s v="2:00 p.m. "/>
    <x v="110"/>
    <n v="214"/>
    <m/>
    <s v="Ramón"/>
  </r>
  <r>
    <x v="32"/>
    <x v="5"/>
    <s v="3:00 p.m. "/>
    <x v="194"/>
    <n v="113"/>
    <m/>
    <s v="Ramón"/>
  </r>
  <r>
    <x v="32"/>
    <x v="5"/>
    <s v="4:00 p.m. "/>
    <x v="68"/>
    <n v="27"/>
    <m/>
    <s v="Ramón"/>
  </r>
  <r>
    <x v="32"/>
    <x v="5"/>
    <s v="5:00 p.m. "/>
    <x v="195"/>
    <n v="12"/>
    <m/>
    <s v="Ramón"/>
  </r>
  <r>
    <x v="33"/>
    <x v="6"/>
    <s v="6:00 a.m. "/>
    <x v="110"/>
    <n v="109"/>
    <m/>
    <s v="Ramón"/>
  </r>
  <r>
    <x v="33"/>
    <x v="6"/>
    <s v="7:00 a.m."/>
    <x v="57"/>
    <n v="195"/>
    <m/>
    <s v="Ramón"/>
  </r>
  <r>
    <x v="33"/>
    <x v="6"/>
    <s v="8:00 a.m."/>
    <x v="196"/>
    <n v="277"/>
    <m/>
    <s v="Ramón"/>
  </r>
  <r>
    <x v="33"/>
    <x v="6"/>
    <s v="9:00 a.m. "/>
    <x v="12"/>
    <n v="345"/>
    <m/>
    <s v="Ramón"/>
  </r>
  <r>
    <x v="33"/>
    <x v="6"/>
    <s v="10:00 a.m. "/>
    <x v="137"/>
    <n v="379"/>
    <m/>
    <s v="Ramón"/>
  </r>
  <r>
    <x v="33"/>
    <x v="6"/>
    <s v="11:00 a.m."/>
    <x v="12"/>
    <n v="247"/>
    <m/>
    <s v="Ramón"/>
  </r>
  <r>
    <x v="33"/>
    <x v="6"/>
    <s v="12:00 m."/>
    <x v="197"/>
    <n v="271"/>
    <m/>
    <s v="Ramón"/>
  </r>
  <r>
    <x v="33"/>
    <x v="6"/>
    <s v="1:00 p.m."/>
    <x v="196"/>
    <n v="247"/>
    <m/>
    <s v="Luis Meran Familia"/>
  </r>
  <r>
    <x v="33"/>
    <x v="6"/>
    <s v="2:00 p.m."/>
    <x v="20"/>
    <n v="239"/>
    <m/>
    <s v="Luis Meran Familia"/>
  </r>
  <r>
    <x v="33"/>
    <x v="6"/>
    <s v="3:00 p.m."/>
    <x v="47"/>
    <n v="203"/>
    <m/>
    <s v="Luis Meran Familia"/>
  </r>
  <r>
    <x v="33"/>
    <x v="6"/>
    <s v="4:00 p.m. "/>
    <x v="198"/>
    <n v="179"/>
    <m/>
    <s v="Luis Meran Familia"/>
  </r>
  <r>
    <x v="33"/>
    <x v="6"/>
    <s v="5:00 p.m. "/>
    <x v="110"/>
    <n v="131"/>
    <m/>
    <s v="Luis Meran Familia"/>
  </r>
  <r>
    <x v="34"/>
    <x v="7"/>
    <s v="6:00 a.m. "/>
    <x v="128"/>
    <n v="131"/>
    <m/>
    <s v="Javier"/>
  </r>
  <r>
    <x v="34"/>
    <x v="7"/>
    <s v="7:00 a.m."/>
    <x v="198"/>
    <n v="181"/>
    <m/>
    <s v="Javier"/>
  </r>
  <r>
    <x v="34"/>
    <x v="7"/>
    <s v="8:00 a.m. "/>
    <x v="46"/>
    <n v="293"/>
    <m/>
    <s v="Javier"/>
  </r>
  <r>
    <x v="34"/>
    <x v="7"/>
    <s v="9:00 a.m. "/>
    <x v="76"/>
    <n v="306"/>
    <m/>
    <s v="Javier"/>
  </r>
  <r>
    <x v="34"/>
    <x v="7"/>
    <s v="10:00 a.m."/>
    <x v="24"/>
    <n v="318"/>
    <m/>
    <s v="Javier"/>
  </r>
  <r>
    <x v="34"/>
    <x v="7"/>
    <s v="11:00 a.m. "/>
    <x v="199"/>
    <n v="336"/>
    <m/>
    <s v="Jesús Encarnación"/>
  </r>
  <r>
    <x v="34"/>
    <x v="7"/>
    <s v="12:00 m."/>
    <x v="200"/>
    <n v="307"/>
    <m/>
    <s v="Jesús Encarnación"/>
  </r>
  <r>
    <x v="34"/>
    <x v="7"/>
    <s v="1:00 p.m."/>
    <x v="136"/>
    <n v="275"/>
    <m/>
    <s v="Jesús Encarnación"/>
  </r>
  <r>
    <x v="34"/>
    <x v="7"/>
    <s v="2:00 p.m. "/>
    <x v="9"/>
    <n v="325"/>
    <m/>
    <s v="Jesús Encarnación"/>
  </r>
  <r>
    <x v="34"/>
    <x v="7"/>
    <s v="3:00 p.m. "/>
    <x v="131"/>
    <n v="232"/>
    <m/>
    <s v="Jesús Encarnación"/>
  </r>
  <r>
    <x v="34"/>
    <x v="7"/>
    <s v="4:00 p.m."/>
    <x v="176"/>
    <n v="134"/>
    <m/>
    <s v="Jesús Encarnación"/>
  </r>
  <r>
    <x v="34"/>
    <x v="7"/>
    <s v="5:00 p.m."/>
    <x v="201"/>
    <n v="97"/>
    <m/>
    <s v="Jesús Encarnación"/>
  </r>
  <r>
    <x v="35"/>
    <x v="1"/>
    <s v="6:00 a.m."/>
    <x v="190"/>
    <n v="70"/>
    <m/>
    <s v="Jesús Encarnación"/>
  </r>
  <r>
    <x v="35"/>
    <x v="1"/>
    <s v="7:00 a.m."/>
    <x v="160"/>
    <n v="206"/>
    <m/>
    <s v="Jesús Encarnación"/>
  </r>
  <r>
    <x v="35"/>
    <x v="1"/>
    <s v="8:00 a.m. "/>
    <x v="167"/>
    <n v="254"/>
    <m/>
    <s v="Jesús Encarnación"/>
  </r>
  <r>
    <x v="35"/>
    <x v="1"/>
    <s v="9:00 a.m. "/>
    <x v="202"/>
    <n v="317"/>
    <m/>
    <s v="Jesús Encarnación"/>
  </r>
  <r>
    <x v="35"/>
    <x v="1"/>
    <s v="10:00 a.m."/>
    <x v="34"/>
    <n v="325"/>
    <m/>
    <s v="Jesús Encarnación"/>
  </r>
  <r>
    <x v="35"/>
    <x v="1"/>
    <s v="11:00 a.m. "/>
    <x v="35"/>
    <n v="258"/>
    <m/>
    <s v="Jesús Encarnación"/>
  </r>
  <r>
    <x v="35"/>
    <x v="1"/>
    <s v="12:00 m."/>
    <x v="37"/>
    <n v="234"/>
    <m/>
    <s v="Bernaldo"/>
  </r>
  <r>
    <x v="35"/>
    <x v="1"/>
    <s v="1:00 p.m."/>
    <x v="133"/>
    <n v="264"/>
    <m/>
    <s v="Bernaldo"/>
  </r>
  <r>
    <x v="35"/>
    <x v="1"/>
    <s v="2:00 p.m. "/>
    <x v="203"/>
    <n v="289"/>
    <m/>
    <s v="Bernaldo"/>
  </r>
  <r>
    <x v="35"/>
    <x v="1"/>
    <s v="3:00 p.m. "/>
    <x v="138"/>
    <n v="312"/>
    <m/>
    <s v="Bernaldo"/>
  </r>
  <r>
    <x v="35"/>
    <x v="1"/>
    <s v="4:00 p.m."/>
    <x v="113"/>
    <n v="309"/>
    <m/>
    <s v="Bernaldo"/>
  </r>
  <r>
    <x v="35"/>
    <x v="1"/>
    <s v="5:00 p.m."/>
    <x v="64"/>
    <n v="214"/>
    <m/>
    <s v="Bernaldo"/>
  </r>
  <r>
    <x v="36"/>
    <x v="0"/>
    <m/>
    <x v="204"/>
    <n v="1536998"/>
    <n v="39293"/>
    <s v="N/A"/>
  </r>
  <r>
    <x v="36"/>
    <x v="2"/>
    <s v="6:00 a.m. "/>
    <x v="91"/>
    <n v="125"/>
    <m/>
    <s v="Jesús Encarnación"/>
  </r>
  <r>
    <x v="36"/>
    <x v="2"/>
    <s v="7:00 a.m. "/>
    <x v="109"/>
    <n v="175"/>
    <m/>
    <s v="Jesús Encarnación"/>
  </r>
  <r>
    <x v="36"/>
    <x v="2"/>
    <s v="8:00 a.m."/>
    <x v="113"/>
    <n v="325"/>
    <m/>
    <s v="Jesús Encarnación"/>
  </r>
  <r>
    <x v="36"/>
    <x v="2"/>
    <s v="9:00 a.m. "/>
    <x v="205"/>
    <n v="428"/>
    <m/>
    <s v="Jesús Encarnación"/>
  </r>
  <r>
    <x v="36"/>
    <x v="2"/>
    <s v="10:00 a.m."/>
    <x v="206"/>
    <n v="527"/>
    <m/>
    <s v="Jesús Encarnación"/>
  </r>
  <r>
    <x v="36"/>
    <x v="2"/>
    <s v="11:00 a.m."/>
    <x v="22"/>
    <n v="385"/>
    <m/>
    <s v="Jesús Encarnación"/>
  </r>
  <r>
    <x v="36"/>
    <x v="2"/>
    <s v="12:00 m. "/>
    <x v="207"/>
    <n v="532"/>
    <m/>
    <s v="Manolo"/>
  </r>
  <r>
    <x v="36"/>
    <x v="2"/>
    <s v="1:00 p.m. "/>
    <x v="12"/>
    <n v="250"/>
    <m/>
    <s v="Manolo"/>
  </r>
  <r>
    <x v="36"/>
    <x v="2"/>
    <s v="2:00 p.m."/>
    <x v="123"/>
    <n v="392"/>
    <m/>
    <s v="Manolo"/>
  </r>
  <r>
    <x v="36"/>
    <x v="2"/>
    <s v="3:00 p.m."/>
    <x v="138"/>
    <n v="599"/>
    <m/>
    <s v="Manolo"/>
  </r>
  <r>
    <x v="36"/>
    <x v="2"/>
    <s v="4:00 p.m. "/>
    <x v="208"/>
    <n v="216"/>
    <m/>
    <s v="Manolo"/>
  </r>
  <r>
    <x v="36"/>
    <x v="2"/>
    <s v="5:00 p.m."/>
    <x v="209"/>
    <n v="16"/>
    <m/>
    <s v="Manolo"/>
  </r>
  <r>
    <x v="37"/>
    <x v="3"/>
    <s v="6:00 a.m. "/>
    <x v="91"/>
    <n v="259"/>
    <m/>
    <s v="Manolo"/>
  </r>
  <r>
    <x v="37"/>
    <x v="3"/>
    <s v="7:00 a.m."/>
    <x v="210"/>
    <n v="641"/>
    <m/>
    <s v="Manolo"/>
  </r>
  <r>
    <x v="37"/>
    <x v="3"/>
    <s v="8:00 a.m. "/>
    <x v="163"/>
    <n v="741"/>
    <m/>
    <s v="Manolo"/>
  </r>
  <r>
    <x v="37"/>
    <x v="3"/>
    <s v="9:00 a.m. "/>
    <x v="211"/>
    <n v="600"/>
    <m/>
    <s v="Manolo"/>
  </r>
  <r>
    <x v="37"/>
    <x v="3"/>
    <s v="10:00 a.m."/>
    <x v="212"/>
    <n v="674"/>
    <m/>
    <s v="Jesús Encarnación"/>
  </r>
  <r>
    <x v="37"/>
    <x v="3"/>
    <s v="11:00 a.m. "/>
    <x v="213"/>
    <n v="751"/>
    <m/>
    <s v="Jesús Encarnación"/>
  </r>
  <r>
    <x v="37"/>
    <x v="3"/>
    <s v="12:00 m. "/>
    <x v="182"/>
    <n v="609"/>
    <m/>
    <s v="Jesús Encarnación"/>
  </r>
  <r>
    <x v="37"/>
    <x v="3"/>
    <s v="1:00 p.m."/>
    <x v="132"/>
    <n v="505"/>
    <m/>
    <s v="Jesús Encarnación"/>
  </r>
  <r>
    <x v="37"/>
    <x v="3"/>
    <s v="2:00 p.m."/>
    <x v="58"/>
    <n v="234"/>
    <m/>
    <s v="Jesús Encarnación"/>
  </r>
  <r>
    <x v="37"/>
    <x v="3"/>
    <s v="3:00 p.m. "/>
    <x v="18"/>
    <n v="0"/>
    <m/>
    <m/>
  </r>
  <r>
    <x v="37"/>
    <x v="3"/>
    <s v="4:00 p.m. "/>
    <x v="18"/>
    <n v="0"/>
    <m/>
    <m/>
  </r>
  <r>
    <x v="37"/>
    <x v="3"/>
    <s v="5:00 p.m. "/>
    <x v="18"/>
    <n v="0"/>
    <m/>
    <m/>
  </r>
  <r>
    <x v="38"/>
    <x v="4"/>
    <s v="6:00 a.m."/>
    <x v="18"/>
    <n v="0"/>
    <n v="0"/>
    <m/>
  </r>
  <r>
    <x v="39"/>
    <x v="5"/>
    <s v="6:00 a.m. "/>
    <x v="214"/>
    <n v="1403"/>
    <n v="32"/>
    <s v="Juan Henández"/>
  </r>
  <r>
    <x v="40"/>
    <x v="6"/>
    <s v="6:00 a.m. "/>
    <x v="215"/>
    <n v="2080"/>
    <n v="101"/>
    <s v="Luis Meran Familia"/>
  </r>
  <r>
    <x v="41"/>
    <x v="7"/>
    <s v="6:00 a.m."/>
    <x v="216"/>
    <n v="2914"/>
    <n v="96"/>
    <s v="Juan Henández"/>
  </r>
  <r>
    <x v="42"/>
    <x v="1"/>
    <s v="6:00 a.m."/>
    <x v="217"/>
    <n v="3149"/>
    <n v="96"/>
    <s v="Jesús Encarnación"/>
  </r>
  <r>
    <x v="43"/>
    <x v="2"/>
    <s v="6:00 a.m. "/>
    <x v="218"/>
    <n v="2693"/>
    <n v="188"/>
    <s v="Juan Henández"/>
  </r>
  <r>
    <x v="44"/>
    <x v="3"/>
    <s v="6:00 a.m. "/>
    <x v="219"/>
    <n v="2506"/>
    <n v="97"/>
    <s v="Manolo"/>
  </r>
  <r>
    <x v="45"/>
    <x v="4"/>
    <s v="6:00 a.m. "/>
    <x v="220"/>
    <n v="3214"/>
    <n v="41"/>
    <s v="Bernaldo"/>
  </r>
  <r>
    <x v="46"/>
    <x v="5"/>
    <s v="6:00 a.m. "/>
    <x v="221"/>
    <n v="2486"/>
    <n v="53"/>
    <s v="Florian"/>
  </r>
  <r>
    <x v="47"/>
    <x v="6"/>
    <s v="6:00 a.m. "/>
    <x v="222"/>
    <n v="2221"/>
    <n v="131"/>
    <s v="Bernaldo"/>
  </r>
  <r>
    <x v="48"/>
    <x v="7"/>
    <s v="6:00 a.m. "/>
    <x v="223"/>
    <n v="2689"/>
    <n v="151"/>
    <m/>
  </r>
  <r>
    <x v="49"/>
    <x v="1"/>
    <s v="6:00 a.m. "/>
    <x v="224"/>
    <n v="2520"/>
    <n v="128"/>
    <s v="Manolo"/>
  </r>
  <r>
    <x v="50"/>
    <x v="2"/>
    <s v="6:00 a.m. "/>
    <x v="225"/>
    <n v="2347"/>
    <n v="193"/>
    <s v="Jesús Encarnación"/>
  </r>
  <r>
    <x v="51"/>
    <x v="3"/>
    <s v="6:00 a.m. "/>
    <x v="226"/>
    <n v="2693"/>
    <n v="102"/>
    <s v="Manolo"/>
  </r>
  <r>
    <x v="52"/>
    <x v="4"/>
    <s v="6:00 a.m. "/>
    <x v="227"/>
    <n v="2780"/>
    <n v="48"/>
    <s v="Luis Meran Familia"/>
  </r>
  <r>
    <x v="53"/>
    <x v="5"/>
    <s v="6:00 a.m. "/>
    <x v="228"/>
    <n v="2180"/>
    <n v="84"/>
    <s v="Florian"/>
  </r>
  <r>
    <x v="54"/>
    <x v="6"/>
    <s v="6:00 a.m. "/>
    <x v="229"/>
    <n v="2406"/>
    <n v="158"/>
    <s v="Luis Meran Familia"/>
  </r>
  <r>
    <x v="55"/>
    <x v="7"/>
    <s v="6:00 a.m. "/>
    <x v="230"/>
    <n v="2687"/>
    <n v="152"/>
    <s v="Juan Henández"/>
  </r>
  <r>
    <x v="56"/>
    <x v="1"/>
    <s v="6:00 a.m. "/>
    <x v="231"/>
    <n v="2482"/>
    <n v="78"/>
    <s v="Jesús Encarnación"/>
  </r>
  <r>
    <x v="57"/>
    <x v="2"/>
    <s v="6:00 a.m. "/>
    <x v="232"/>
    <n v="3034"/>
    <n v="118"/>
    <s v="Bernaldo"/>
  </r>
  <r>
    <x v="58"/>
    <x v="3"/>
    <s v="6:00 a.m. "/>
    <x v="233"/>
    <n v="2581"/>
    <n v="16"/>
    <s v="Manolo"/>
  </r>
  <r>
    <x v="59"/>
    <x v="4"/>
    <s v="6:00 a.m. "/>
    <x v="234"/>
    <n v="3352"/>
    <n v="61"/>
    <s v="Caraballo"/>
  </r>
  <r>
    <x v="60"/>
    <x v="5"/>
    <s v="6:00 a.m. "/>
    <x v="235"/>
    <n v="1669"/>
    <n v="44"/>
    <s v="Florian"/>
  </r>
  <r>
    <x v="61"/>
    <x v="6"/>
    <s v="6:00 a.m. "/>
    <x v="236"/>
    <n v="1987"/>
    <n v="64"/>
    <s v="Ramón"/>
  </r>
  <r>
    <x v="62"/>
    <x v="7"/>
    <s v="6:00 a.m. "/>
    <x v="237"/>
    <n v="3528"/>
    <n v="99"/>
    <s v="Bernaldo"/>
  </r>
  <r>
    <x v="63"/>
    <x v="1"/>
    <s v="6:00 a.m. "/>
    <x v="238"/>
    <n v="1871"/>
    <n v="132"/>
    <s v="Jesús Encarnación"/>
  </r>
  <r>
    <x v="64"/>
    <x v="2"/>
    <s v="6:00 a.m. "/>
    <x v="239"/>
    <n v="2274"/>
    <n v="123"/>
    <s v="Jesús Encarnación"/>
  </r>
  <r>
    <x v="65"/>
    <x v="3"/>
    <s v="6:00 a.m. "/>
    <x v="240"/>
    <n v="2539"/>
    <n v="58"/>
    <s v="Manolo"/>
  </r>
  <r>
    <x v="66"/>
    <x v="4"/>
    <s v="6:00 a.m. "/>
    <x v="241"/>
    <n v="2625"/>
    <n v="58"/>
    <s v="Luis Meran Familia"/>
  </r>
  <r>
    <x v="67"/>
    <x v="5"/>
    <s v="6:00 a.m. "/>
    <x v="242"/>
    <n v="3058"/>
    <n v="22"/>
    <s v="Juan Henández"/>
  </r>
  <r>
    <x v="68"/>
    <x v="6"/>
    <s v="6:00 a.m. "/>
    <x v="243"/>
    <n v="3121"/>
    <n v="29"/>
    <s v="Luis Meran Familia"/>
  </r>
  <r>
    <x v="69"/>
    <x v="7"/>
    <s v="6:00 a.m. "/>
    <x v="244"/>
    <n v="3284"/>
    <n v="71"/>
    <s v="Bernaldo"/>
  </r>
  <r>
    <x v="70"/>
    <x v="8"/>
    <s v="6:00 a.m. "/>
    <x v="18"/>
    <n v="83"/>
    <n v="771"/>
    <m/>
  </r>
  <r>
    <x v="71"/>
    <x v="2"/>
    <s v="6:00 a.m. "/>
    <x v="245"/>
    <n v="1556"/>
    <n v="139"/>
    <s v="Jesús Encarnación"/>
  </r>
  <r>
    <x v="72"/>
    <x v="3"/>
    <s v="6:00 a.m. "/>
    <x v="246"/>
    <n v="2086"/>
    <n v="83"/>
    <s v="Jesús Encarnación"/>
  </r>
  <r>
    <x v="73"/>
    <x v="4"/>
    <s v="6:00 a.m. "/>
    <x v="247"/>
    <n v="2919"/>
    <n v="66"/>
    <s v="Luis Meran Familia"/>
  </r>
  <r>
    <x v="74"/>
    <x v="5"/>
    <s v="6:00 a.m. "/>
    <x v="248"/>
    <n v="1769"/>
    <n v="62"/>
    <s v="Florian"/>
  </r>
  <r>
    <x v="75"/>
    <x v="6"/>
    <s v="6:00 a.m. "/>
    <x v="249"/>
    <n v="2694"/>
    <n v="125"/>
    <s v="Juan Henández"/>
  </r>
  <r>
    <x v="76"/>
    <x v="7"/>
    <s v="6:00 a.m. "/>
    <x v="250"/>
    <n v="2445"/>
    <n v="119"/>
    <s v="Javier"/>
  </r>
  <r>
    <x v="77"/>
    <x v="8"/>
    <s v="6:00 a.m. "/>
    <x v="251"/>
    <n v="2722"/>
    <n v="102"/>
    <s v="Luis Meran Familia"/>
  </r>
  <r>
    <x v="78"/>
    <x v="2"/>
    <s v="6:00 a.m. "/>
    <x v="252"/>
    <n v="2246"/>
    <n v="168"/>
    <s v="Jesús Encarnación"/>
  </r>
  <r>
    <x v="79"/>
    <x v="3"/>
    <s v="6:00 a.m. "/>
    <x v="253"/>
    <n v="3037"/>
    <n v="112"/>
    <s v="Bernaldo"/>
  </r>
  <r>
    <x v="80"/>
    <x v="4"/>
    <s v="6:00 a.m. "/>
    <x v="254"/>
    <n v="3738"/>
    <n v="77"/>
    <s v="Ramón"/>
  </r>
  <r>
    <x v="81"/>
    <x v="5"/>
    <s v="6:00 a.m. "/>
    <x v="255"/>
    <n v="2518"/>
    <n v="58"/>
    <s v="Juan Henández"/>
  </r>
  <r>
    <x v="82"/>
    <x v="6"/>
    <s v="6:00 a.m. "/>
    <x v="256"/>
    <n v="2644"/>
    <n v="114"/>
    <s v="Luis Meran Familia"/>
  </r>
  <r>
    <x v="83"/>
    <x v="7"/>
    <s v="6:00 a.m. "/>
    <x v="257"/>
    <n v="2871"/>
    <n v="130"/>
    <s v="Juan Henández"/>
  </r>
  <r>
    <x v="84"/>
    <x v="8"/>
    <s v="6:00 a.m. "/>
    <x v="258"/>
    <n v="3135"/>
    <n v="96"/>
    <s v="Luis Meran Familia"/>
  </r>
  <r>
    <x v="85"/>
    <x v="2"/>
    <s v="6:00 a.m. "/>
    <x v="259"/>
    <n v="2888"/>
    <n v="153"/>
    <s v="Javier"/>
  </r>
  <r>
    <x v="86"/>
    <x v="3"/>
    <s v="6:00 a.m. "/>
    <x v="260"/>
    <n v="2447"/>
    <n v="115"/>
    <s v="Javier"/>
  </r>
  <r>
    <x v="87"/>
    <x v="4"/>
    <s v="6:00 a.m. "/>
    <x v="261"/>
    <n v="3719"/>
    <n v="55"/>
    <s v="Ramón"/>
  </r>
  <r>
    <x v="88"/>
    <x v="5"/>
    <s v="6:00 a.m. "/>
    <x v="262"/>
    <n v="1833"/>
    <n v="89"/>
    <s v="Florian"/>
  </r>
  <r>
    <x v="89"/>
    <x v="6"/>
    <s v="6:00 a.m. "/>
    <x v="263"/>
    <n v="2813"/>
    <n v="117"/>
    <s v="Juan Henández"/>
  </r>
  <r>
    <x v="90"/>
    <x v="7"/>
    <s v="6:00 a.m. "/>
    <x v="264"/>
    <n v="2416"/>
    <n v="110"/>
    <s v="Javier"/>
  </r>
  <r>
    <x v="91"/>
    <x v="8"/>
    <s v="6:00 a.m. "/>
    <x v="265"/>
    <n v="3100"/>
    <n v="104"/>
    <s v="Manolo"/>
  </r>
  <r>
    <x v="92"/>
    <x v="2"/>
    <s v="6:00 a.m. "/>
    <x v="266"/>
    <n v="2236"/>
    <n v="117"/>
    <s v="Jesús Encarnación"/>
  </r>
  <r>
    <x v="93"/>
    <x v="3"/>
    <s v="6:00 a.m. "/>
    <x v="267"/>
    <n v="3171"/>
    <n v="98"/>
    <s v="Manolo"/>
  </r>
  <r>
    <x v="94"/>
    <x v="4"/>
    <s v="6:00 a.m. "/>
    <x v="268"/>
    <n v="3549"/>
    <n v="67"/>
    <s v="Luis Meran Familia"/>
  </r>
  <r>
    <x v="95"/>
    <x v="5"/>
    <s v="6:00 a.m. "/>
    <x v="269"/>
    <n v="5202"/>
    <n v="56"/>
    <s v="Manolo"/>
  </r>
  <r>
    <x v="96"/>
    <x v="6"/>
    <s v="6:00 a.m. "/>
    <x v="270"/>
    <n v="3262"/>
    <n v="93"/>
    <s v="Luis Meran Familia"/>
  </r>
  <r>
    <x v="97"/>
    <x v="7"/>
    <s v="6:00 a.m. "/>
    <x v="271"/>
    <n v="3312"/>
    <n v="131"/>
    <s v="Bernaldo"/>
  </r>
  <r>
    <x v="98"/>
    <x v="8"/>
    <m/>
    <x v="272"/>
    <n v="2951"/>
    <n v="104"/>
    <m/>
  </r>
  <r>
    <x v="99"/>
    <x v="2"/>
    <m/>
    <x v="229"/>
    <n v="2333"/>
    <n v="131"/>
    <m/>
  </r>
  <r>
    <x v="100"/>
    <x v="3"/>
    <m/>
    <x v="227"/>
    <n v="2748"/>
    <n v="82"/>
    <m/>
  </r>
  <r>
    <x v="101"/>
    <x v="4"/>
    <m/>
    <x v="273"/>
    <n v="4483"/>
    <n v="54"/>
    <m/>
  </r>
  <r>
    <x v="102"/>
    <x v="5"/>
    <m/>
    <x v="274"/>
    <n v="3202"/>
    <n v="61"/>
    <m/>
  </r>
  <r>
    <x v="103"/>
    <x v="6"/>
    <m/>
    <x v="246"/>
    <n v="2436"/>
    <n v="98"/>
    <m/>
  </r>
  <r>
    <x v="104"/>
    <x v="7"/>
    <m/>
    <x v="275"/>
    <n v="2810"/>
    <n v="113"/>
    <m/>
  </r>
  <r>
    <x v="105"/>
    <x v="8"/>
    <m/>
    <x v="276"/>
    <n v="2574"/>
    <n v="100"/>
    <m/>
  </r>
  <r>
    <x v="106"/>
    <x v="2"/>
    <m/>
    <x v="277"/>
    <n v="2113"/>
    <n v="76"/>
    <m/>
  </r>
  <r>
    <x v="107"/>
    <x v="3"/>
    <m/>
    <x v="278"/>
    <n v="2577"/>
    <n v="83"/>
    <m/>
  </r>
  <r>
    <x v="108"/>
    <x v="4"/>
    <m/>
    <x v="279"/>
    <n v="3550"/>
    <n v="70"/>
    <m/>
  </r>
  <r>
    <x v="109"/>
    <x v="5"/>
    <m/>
    <x v="280"/>
    <n v="4488"/>
    <n v="53"/>
    <m/>
  </r>
  <r>
    <x v="110"/>
    <x v="6"/>
    <m/>
    <x v="281"/>
    <n v="2886"/>
    <n v="76"/>
    <m/>
  </r>
  <r>
    <x v="111"/>
    <x v="7"/>
    <m/>
    <x v="282"/>
    <n v="2742"/>
    <n v="66"/>
    <m/>
  </r>
  <r>
    <x v="112"/>
    <x v="8"/>
    <m/>
    <x v="283"/>
    <n v="3304"/>
    <n v="105"/>
    <m/>
  </r>
  <r>
    <x v="113"/>
    <x v="2"/>
    <m/>
    <x v="284"/>
    <n v="2398"/>
    <n v="143"/>
    <m/>
  </r>
  <r>
    <x v="114"/>
    <x v="3"/>
    <m/>
    <x v="285"/>
    <n v="2986"/>
    <n v="119"/>
    <m/>
  </r>
  <r>
    <x v="115"/>
    <x v="4"/>
    <m/>
    <x v="286"/>
    <n v="3072"/>
    <n v="59"/>
    <m/>
  </r>
  <r>
    <x v="116"/>
    <x v="5"/>
    <m/>
    <x v="287"/>
    <n v="4919"/>
    <n v="80"/>
    <m/>
  </r>
  <r>
    <x v="117"/>
    <x v="6"/>
    <m/>
    <x v="288"/>
    <n v="2543"/>
    <n v="143"/>
    <m/>
  </r>
  <r>
    <x v="118"/>
    <x v="7"/>
    <m/>
    <x v="289"/>
    <n v="2564"/>
    <n v="96"/>
    <m/>
  </r>
  <r>
    <x v="119"/>
    <x v="8"/>
    <m/>
    <x v="290"/>
    <n v="2454"/>
    <n v="108"/>
    <m/>
  </r>
  <r>
    <x v="120"/>
    <x v="2"/>
    <m/>
    <x v="291"/>
    <n v="2080"/>
    <n v="119"/>
    <m/>
  </r>
  <r>
    <x v="121"/>
    <x v="3"/>
    <m/>
    <x v="292"/>
    <n v="2885"/>
    <n v="93"/>
    <m/>
  </r>
  <r>
    <x v="122"/>
    <x v="4"/>
    <m/>
    <x v="293"/>
    <n v="2917"/>
    <n v="46"/>
    <m/>
  </r>
  <r>
    <x v="123"/>
    <x v="5"/>
    <m/>
    <x v="294"/>
    <n v="5548"/>
    <n v="41"/>
    <m/>
  </r>
  <r>
    <x v="124"/>
    <x v="6"/>
    <m/>
    <x v="295"/>
    <n v="3067"/>
    <n v="63"/>
    <m/>
  </r>
  <r>
    <x v="125"/>
    <x v="7"/>
    <m/>
    <x v="296"/>
    <n v="3053"/>
    <n v="112"/>
    <m/>
  </r>
  <r>
    <x v="126"/>
    <x v="8"/>
    <m/>
    <x v="297"/>
    <n v="2230"/>
    <n v="110"/>
    <m/>
  </r>
  <r>
    <x v="127"/>
    <x v="2"/>
    <m/>
    <x v="298"/>
    <n v="2173"/>
    <n v="120"/>
    <m/>
  </r>
  <r>
    <x v="128"/>
    <x v="9"/>
    <m/>
    <x v="299"/>
    <n v="2509"/>
    <n v="48"/>
    <m/>
  </r>
  <r>
    <x v="129"/>
    <x v="9"/>
    <m/>
    <x v="300"/>
    <n v="3339"/>
    <n v="67"/>
    <m/>
  </r>
  <r>
    <x v="130"/>
    <x v="9"/>
    <m/>
    <x v="301"/>
    <n v="4776"/>
    <n v="86"/>
    <m/>
  </r>
  <r>
    <x v="131"/>
    <x v="9"/>
    <m/>
    <x v="302"/>
    <n v="2142"/>
    <n v="100"/>
    <m/>
  </r>
  <r>
    <x v="132"/>
    <x v="9"/>
    <m/>
    <x v="303"/>
    <n v="1961"/>
    <n v="99"/>
    <m/>
  </r>
  <r>
    <x v="133"/>
    <x v="9"/>
    <m/>
    <x v="304"/>
    <n v="2545"/>
    <n v="82"/>
    <m/>
  </r>
  <r>
    <x v="134"/>
    <x v="9"/>
    <m/>
    <x v="215"/>
    <n v="1957"/>
    <n v="76"/>
    <m/>
  </r>
  <r>
    <x v="135"/>
    <x v="9"/>
    <m/>
    <x v="277"/>
    <n v="2191"/>
    <n v="94"/>
    <m/>
  </r>
  <r>
    <x v="136"/>
    <x v="9"/>
    <m/>
    <x v="268"/>
    <n v="3110"/>
    <n v="56"/>
    <m/>
  </r>
  <r>
    <x v="137"/>
    <x v="9"/>
    <m/>
    <x v="305"/>
    <n v="3099"/>
    <n v="46"/>
    <m/>
  </r>
  <r>
    <x v="138"/>
    <x v="9"/>
    <m/>
    <x v="306"/>
    <n v="2547"/>
    <n v="83"/>
    <m/>
  </r>
  <r>
    <x v="139"/>
    <x v="9"/>
    <m/>
    <x v="307"/>
    <n v="3479"/>
    <n v="92"/>
    <m/>
  </r>
  <r>
    <x v="140"/>
    <x v="9"/>
    <m/>
    <x v="308"/>
    <n v="2868"/>
    <n v="64"/>
    <m/>
  </r>
  <r>
    <x v="141"/>
    <x v="9"/>
    <m/>
    <x v="309"/>
    <n v="3292"/>
    <n v="19"/>
    <m/>
  </r>
  <r>
    <x v="142"/>
    <x v="9"/>
    <m/>
    <x v="18"/>
    <n v="0"/>
    <n v="0"/>
    <m/>
  </r>
  <r>
    <x v="143"/>
    <x v="9"/>
    <m/>
    <x v="18"/>
    <n v="0"/>
    <n v="0"/>
    <m/>
  </r>
  <r>
    <x v="144"/>
    <x v="9"/>
    <m/>
    <x v="18"/>
    <n v="0"/>
    <n v="22"/>
    <m/>
  </r>
  <r>
    <x v="145"/>
    <x v="9"/>
    <m/>
    <x v="310"/>
    <n v="3667"/>
    <n v="107"/>
    <m/>
  </r>
  <r>
    <x v="146"/>
    <x v="9"/>
    <m/>
    <x v="311"/>
    <n v="2304"/>
    <n v="92"/>
    <m/>
  </r>
  <r>
    <x v="147"/>
    <x v="9"/>
    <m/>
    <x v="312"/>
    <n v="2672"/>
    <n v="58"/>
    <m/>
  </r>
  <r>
    <x v="148"/>
    <x v="9"/>
    <m/>
    <x v="313"/>
    <n v="1936"/>
    <n v="86"/>
    <m/>
  </r>
  <r>
    <x v="149"/>
    <x v="9"/>
    <m/>
    <x v="314"/>
    <n v="1876"/>
    <n v="50"/>
    <m/>
  </r>
  <r>
    <x v="150"/>
    <x v="9"/>
    <m/>
    <x v="315"/>
    <n v="2824"/>
    <n v="90"/>
    <m/>
  </r>
  <r>
    <x v="151"/>
    <x v="9"/>
    <m/>
    <x v="316"/>
    <n v="4250"/>
    <n v="51"/>
    <m/>
  </r>
  <r>
    <x v="152"/>
    <x v="9"/>
    <m/>
    <x v="317"/>
    <n v="2060"/>
    <n v="76"/>
    <m/>
  </r>
  <r>
    <x v="153"/>
    <x v="9"/>
    <m/>
    <x v="318"/>
    <n v="2295"/>
    <n v="127"/>
    <m/>
  </r>
  <r>
    <x v="154"/>
    <x v="9"/>
    <m/>
    <x v="319"/>
    <n v="2428"/>
    <n v="81"/>
    <m/>
  </r>
  <r>
    <x v="155"/>
    <x v="9"/>
    <m/>
    <x v="320"/>
    <n v="2282"/>
    <n v="115"/>
    <m/>
  </r>
  <r>
    <x v="156"/>
    <x v="9"/>
    <m/>
    <x v="321"/>
    <n v="2715"/>
    <n v="99"/>
    <m/>
  </r>
  <r>
    <x v="157"/>
    <x v="9"/>
    <m/>
    <x v="322"/>
    <n v="2611"/>
    <n v="43"/>
    <m/>
  </r>
  <r>
    <x v="158"/>
    <x v="9"/>
    <m/>
    <x v="323"/>
    <n v="4061"/>
    <n v="50"/>
    <m/>
  </r>
  <r>
    <x v="159"/>
    <x v="9"/>
    <m/>
    <x v="324"/>
    <n v="1803"/>
    <n v="92"/>
    <m/>
  </r>
  <r>
    <x v="160"/>
    <x v="9"/>
    <m/>
    <x v="248"/>
    <n v="1886"/>
    <n v="97"/>
    <m/>
  </r>
  <r>
    <x v="161"/>
    <x v="9"/>
    <m/>
    <x v="325"/>
    <n v="1844"/>
    <n v="116"/>
    <m/>
  </r>
  <r>
    <x v="162"/>
    <x v="9"/>
    <m/>
    <x v="326"/>
    <n v="2110"/>
    <n v="121"/>
    <m/>
  </r>
  <r>
    <x v="163"/>
    <x v="9"/>
    <m/>
    <x v="327"/>
    <n v="2079"/>
    <n v="85"/>
    <m/>
  </r>
  <r>
    <x v="164"/>
    <x v="9"/>
    <m/>
    <x v="243"/>
    <n v="3321"/>
    <n v="46"/>
    <m/>
  </r>
  <r>
    <x v="165"/>
    <x v="9"/>
    <m/>
    <x v="328"/>
    <n v="4302"/>
    <n v="53"/>
    <m/>
  </r>
  <r>
    <x v="166"/>
    <x v="9"/>
    <m/>
    <x v="329"/>
    <n v="2473"/>
    <n v="92"/>
    <m/>
  </r>
  <r>
    <x v="167"/>
    <x v="9"/>
    <m/>
    <x v="330"/>
    <n v="2566"/>
    <n v="112"/>
    <m/>
  </r>
  <r>
    <x v="168"/>
    <x v="9"/>
    <m/>
    <x v="331"/>
    <n v="2681"/>
    <n v="77"/>
    <m/>
  </r>
  <r>
    <x v="169"/>
    <x v="9"/>
    <m/>
    <x v="332"/>
    <n v="2445"/>
    <n v="95"/>
    <m/>
  </r>
  <r>
    <x v="170"/>
    <x v="9"/>
    <m/>
    <x v="333"/>
    <n v="2325"/>
    <n v="107"/>
    <m/>
  </r>
  <r>
    <x v="171"/>
    <x v="9"/>
    <m/>
    <x v="334"/>
    <n v="3461"/>
    <n v="57"/>
    <m/>
  </r>
  <r>
    <x v="172"/>
    <x v="9"/>
    <m/>
    <x v="335"/>
    <n v="4669"/>
    <n v="50"/>
    <m/>
  </r>
  <r>
    <x v="173"/>
    <x v="9"/>
    <m/>
    <x v="336"/>
    <n v="2049"/>
    <n v="135"/>
    <m/>
  </r>
  <r>
    <x v="174"/>
    <x v="9"/>
    <m/>
    <x v="337"/>
    <n v="2285"/>
    <n v="47"/>
    <m/>
  </r>
  <r>
    <x v="175"/>
    <x v="9"/>
    <m/>
    <x v="338"/>
    <n v="1835"/>
    <n v="86"/>
    <m/>
  </r>
  <r>
    <x v="176"/>
    <x v="9"/>
    <m/>
    <x v="339"/>
    <n v="1900"/>
    <n v="71"/>
    <m/>
  </r>
  <r>
    <x v="177"/>
    <x v="9"/>
    <m/>
    <x v="340"/>
    <n v="2251"/>
    <n v="79"/>
    <m/>
  </r>
  <r>
    <x v="178"/>
    <x v="9"/>
    <m/>
    <x v="341"/>
    <n v="2700"/>
    <n v="53"/>
    <m/>
  </r>
  <r>
    <x v="179"/>
    <x v="9"/>
    <m/>
    <x v="342"/>
    <n v="4204"/>
    <n v="51"/>
    <m/>
  </r>
  <r>
    <x v="180"/>
    <x v="9"/>
    <m/>
    <x v="277"/>
    <n v="2289"/>
    <n v="110"/>
    <m/>
  </r>
  <r>
    <x v="181"/>
    <x v="9"/>
    <m/>
    <x v="343"/>
    <n v="2045"/>
    <n v="72"/>
    <m/>
  </r>
  <r>
    <x v="182"/>
    <x v="9"/>
    <m/>
    <x v="230"/>
    <n v="2450"/>
    <n v="101"/>
    <m/>
  </r>
  <r>
    <x v="183"/>
    <x v="9"/>
    <m/>
    <x v="344"/>
    <n v="2080"/>
    <n v="104"/>
    <m/>
  </r>
  <r>
    <x v="184"/>
    <x v="9"/>
    <m/>
    <x v="345"/>
    <n v="2523"/>
    <n v="79"/>
    <m/>
  </r>
  <r>
    <x v="185"/>
    <x v="9"/>
    <m/>
    <x v="346"/>
    <n v="3060"/>
    <n v="60"/>
    <m/>
  </r>
  <r>
    <x v="186"/>
    <x v="9"/>
    <m/>
    <x v="347"/>
    <n v="4208"/>
    <n v="43"/>
    <m/>
  </r>
  <r>
    <x v="187"/>
    <x v="9"/>
    <m/>
    <x v="239"/>
    <n v="2169"/>
    <n v="92"/>
    <m/>
  </r>
  <r>
    <x v="188"/>
    <x v="9"/>
    <m/>
    <x v="348"/>
    <n v="2245"/>
    <n v="108"/>
    <m/>
  </r>
  <r>
    <x v="189"/>
    <x v="9"/>
    <m/>
    <x v="349"/>
    <n v="1664"/>
    <n v="81"/>
    <m/>
  </r>
  <r>
    <x v="190"/>
    <x v="9"/>
    <m/>
    <x v="350"/>
    <n v="2096"/>
    <n v="98"/>
    <m/>
  </r>
  <r>
    <x v="191"/>
    <x v="9"/>
    <m/>
    <x v="351"/>
    <n v="2262"/>
    <n v="78"/>
    <m/>
  </r>
  <r>
    <x v="192"/>
    <x v="9"/>
    <m/>
    <x v="352"/>
    <n v="2834"/>
    <n v="39"/>
    <m/>
  </r>
  <r>
    <x v="193"/>
    <x v="9"/>
    <m/>
    <x v="353"/>
    <n v="2540"/>
    <n v="59"/>
    <m/>
  </r>
  <r>
    <x v="194"/>
    <x v="9"/>
    <m/>
    <x v="354"/>
    <n v="1760"/>
    <n v="166"/>
    <m/>
  </r>
  <r>
    <x v="195"/>
    <x v="9"/>
    <m/>
    <x v="355"/>
    <n v="2118"/>
    <n v="76"/>
    <m/>
  </r>
  <r>
    <x v="196"/>
    <x v="9"/>
    <m/>
    <x v="356"/>
    <n v="1540"/>
    <n v="87"/>
    <m/>
  </r>
  <r>
    <x v="197"/>
    <x v="9"/>
    <m/>
    <x v="357"/>
    <n v="1933"/>
    <n v="93"/>
    <m/>
  </r>
  <r>
    <x v="198"/>
    <x v="9"/>
    <m/>
    <x v="358"/>
    <n v="2459"/>
    <n v="93"/>
    <m/>
  </r>
  <r>
    <x v="199"/>
    <x v="9"/>
    <m/>
    <x v="359"/>
    <n v="3161"/>
    <n v="62"/>
    <m/>
  </r>
  <r>
    <x v="200"/>
    <x v="9"/>
    <m/>
    <x v="360"/>
    <n v="3976"/>
    <n v="55"/>
    <m/>
  </r>
  <r>
    <x v="201"/>
    <x v="9"/>
    <m/>
    <x v="361"/>
    <n v="2150"/>
    <n v="98"/>
    <m/>
  </r>
  <r>
    <x v="202"/>
    <x v="9"/>
    <m/>
    <x v="362"/>
    <n v="2371"/>
    <n v="91"/>
    <m/>
  </r>
  <r>
    <x v="203"/>
    <x v="9"/>
    <m/>
    <x v="154"/>
    <n v="1778"/>
    <n v="95"/>
    <m/>
  </r>
  <r>
    <x v="204"/>
    <x v="9"/>
    <m/>
    <x v="363"/>
    <n v="2964"/>
    <n v="43"/>
    <m/>
  </r>
  <r>
    <x v="205"/>
    <x v="9"/>
    <m/>
    <x v="364"/>
    <n v="2886"/>
    <n v="75"/>
    <m/>
  </r>
  <r>
    <x v="206"/>
    <x v="9"/>
    <m/>
    <x v="224"/>
    <n v="2934"/>
    <n v="60"/>
    <m/>
  </r>
  <r>
    <x v="207"/>
    <x v="9"/>
    <m/>
    <x v="365"/>
    <n v="2796"/>
    <n v="69"/>
    <m/>
  </r>
  <r>
    <x v="208"/>
    <x v="9"/>
    <m/>
    <x v="366"/>
    <n v="2075"/>
    <n v="95"/>
    <m/>
  </r>
  <r>
    <x v="209"/>
    <x v="9"/>
    <m/>
    <x v="367"/>
    <n v="2860"/>
    <n v="74"/>
    <m/>
  </r>
  <r>
    <x v="210"/>
    <x v="9"/>
    <m/>
    <x v="368"/>
    <n v="2374"/>
    <n v="70"/>
    <m/>
  </r>
  <r>
    <x v="211"/>
    <x v="9"/>
    <m/>
    <x v="350"/>
    <n v="1862"/>
    <n v="87"/>
    <m/>
  </r>
  <r>
    <x v="212"/>
    <x v="9"/>
    <m/>
    <x v="369"/>
    <n v="3038"/>
    <n v="101"/>
    <m/>
  </r>
  <r>
    <x v="213"/>
    <x v="9"/>
    <m/>
    <x v="253"/>
    <n v="3194"/>
    <n v="50"/>
    <m/>
  </r>
  <r>
    <x v="214"/>
    <x v="9"/>
    <m/>
    <x v="370"/>
    <n v="4578"/>
    <n v="35"/>
    <m/>
  </r>
  <r>
    <x v="215"/>
    <x v="9"/>
    <m/>
    <x v="371"/>
    <n v="2017"/>
    <n v="85"/>
    <m/>
  </r>
  <r>
    <x v="216"/>
    <x v="9"/>
    <m/>
    <x v="372"/>
    <n v="2022"/>
    <n v="61"/>
    <m/>
  </r>
  <r>
    <x v="217"/>
    <x v="9"/>
    <m/>
    <x v="373"/>
    <n v="2241"/>
    <n v="100"/>
    <m/>
  </r>
  <r>
    <x v="218"/>
    <x v="9"/>
    <m/>
    <x v="374"/>
    <n v="1891"/>
    <n v="108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1">
  <r>
    <x v="0"/>
    <x v="0"/>
    <m/>
    <x v="0"/>
    <n v="350022"/>
    <n v="0"/>
    <s v="N/A"/>
  </r>
  <r>
    <x v="1"/>
    <x v="0"/>
    <m/>
    <x v="1"/>
    <n v="828391"/>
    <n v="20159"/>
    <s v="N/A"/>
  </r>
  <r>
    <x v="2"/>
    <x v="0"/>
    <m/>
    <x v="2"/>
    <n v="928611"/>
    <n v="24124"/>
    <s v="N/A"/>
  </r>
  <r>
    <x v="3"/>
    <x v="0"/>
    <m/>
    <x v="3"/>
    <n v="930919"/>
    <n v="24897"/>
    <s v="N/A"/>
  </r>
  <r>
    <x v="4"/>
    <x v="0"/>
    <m/>
    <x v="4"/>
    <n v="963614"/>
    <n v="29423"/>
    <s v="N/A"/>
  </r>
  <r>
    <x v="5"/>
    <x v="0"/>
    <m/>
    <x v="5"/>
    <n v="1128677"/>
    <n v="32229"/>
    <s v="N/A"/>
  </r>
  <r>
    <x v="6"/>
    <x v="0"/>
    <m/>
    <x v="6"/>
    <n v="1313366"/>
    <n v="33829"/>
    <s v="N/A"/>
  </r>
  <r>
    <x v="7"/>
    <x v="1"/>
    <s v="6:00 a.m."/>
    <x v="7"/>
    <n v="182"/>
    <m/>
    <s v="Manolo"/>
  </r>
  <r>
    <x v="7"/>
    <x v="1"/>
    <s v="7:00 a.m. "/>
    <x v="8"/>
    <n v="212"/>
    <m/>
    <s v="Manolo"/>
  </r>
  <r>
    <x v="7"/>
    <x v="1"/>
    <s v="8:00 a.m."/>
    <x v="9"/>
    <n v="303"/>
    <m/>
    <s v="Manolo"/>
  </r>
  <r>
    <x v="7"/>
    <x v="1"/>
    <s v="9:00 a.m."/>
    <x v="10"/>
    <n v="360"/>
    <m/>
    <s v="Manolo"/>
  </r>
  <r>
    <x v="7"/>
    <x v="1"/>
    <s v="10:00 a.m. "/>
    <x v="11"/>
    <n v="365"/>
    <m/>
    <s v="Manolo"/>
  </r>
  <r>
    <x v="7"/>
    <x v="1"/>
    <s v="11:00 a.m. "/>
    <x v="12"/>
    <n v="329"/>
    <m/>
    <s v="Juan Henández"/>
  </r>
  <r>
    <x v="7"/>
    <x v="1"/>
    <s v="12:00 m."/>
    <x v="13"/>
    <n v="290"/>
    <m/>
    <s v="Juan Henández"/>
  </r>
  <r>
    <x v="7"/>
    <x v="1"/>
    <s v="1:00 p.m. "/>
    <x v="14"/>
    <n v="264"/>
    <m/>
    <s v="Juan Henández"/>
  </r>
  <r>
    <x v="7"/>
    <x v="1"/>
    <s v="2:00 p.m. "/>
    <x v="15"/>
    <n v="217"/>
    <m/>
    <s v="Juan Henández"/>
  </r>
  <r>
    <x v="7"/>
    <x v="1"/>
    <s v="3:00 p.m. "/>
    <x v="16"/>
    <n v="163"/>
    <m/>
    <s v="Juan Henández"/>
  </r>
  <r>
    <x v="7"/>
    <x v="1"/>
    <s v="4:00 p.m. "/>
    <x v="17"/>
    <n v="96"/>
    <m/>
    <s v="Juan Henández"/>
  </r>
  <r>
    <x v="7"/>
    <x v="1"/>
    <s v="5:00 p.m. "/>
    <x v="18"/>
    <n v="0"/>
    <m/>
    <s v="Juan Henández"/>
  </r>
  <r>
    <x v="8"/>
    <x v="2"/>
    <s v="6:00 a.m. "/>
    <x v="19"/>
    <n v="161"/>
    <m/>
    <s v="Juan Henández"/>
  </r>
  <r>
    <x v="8"/>
    <x v="2"/>
    <s v="7:00 a.m. "/>
    <x v="20"/>
    <n v="194"/>
    <m/>
    <s v="Juan Henández"/>
  </r>
  <r>
    <x v="8"/>
    <x v="2"/>
    <s v="8:00 a.m. "/>
    <x v="21"/>
    <n v="329"/>
    <m/>
    <s v="Juan Henández"/>
  </r>
  <r>
    <x v="8"/>
    <x v="2"/>
    <s v="9:00 a.m."/>
    <x v="22"/>
    <n v="340"/>
    <m/>
    <s v="Bernaldo"/>
  </r>
  <r>
    <x v="8"/>
    <x v="2"/>
    <s v="10:00 a.m."/>
    <x v="23"/>
    <n v="355"/>
    <m/>
    <s v="Bernaldo"/>
  </r>
  <r>
    <x v="8"/>
    <x v="2"/>
    <s v="11:00 a.m."/>
    <x v="11"/>
    <n v="314"/>
    <m/>
    <s v="Juan Henández"/>
  </r>
  <r>
    <x v="8"/>
    <x v="2"/>
    <s v="12:00 m."/>
    <x v="24"/>
    <n v="316"/>
    <m/>
    <s v="Juan Henández"/>
  </r>
  <r>
    <x v="8"/>
    <x v="2"/>
    <s v="1:00 p.m."/>
    <x v="25"/>
    <n v="196"/>
    <m/>
    <s v="Juan Henández"/>
  </r>
  <r>
    <x v="8"/>
    <x v="2"/>
    <s v="2:00 p.m."/>
    <x v="26"/>
    <n v="175"/>
    <m/>
    <s v="Juan Henández"/>
  </r>
  <r>
    <x v="8"/>
    <x v="2"/>
    <s v="3:00 p.m."/>
    <x v="27"/>
    <n v="148"/>
    <m/>
    <s v="Juan Henández"/>
  </r>
  <r>
    <x v="8"/>
    <x v="2"/>
    <s v="4:00 p.m."/>
    <x v="28"/>
    <n v="121"/>
    <m/>
    <s v="Juan Henández"/>
  </r>
  <r>
    <x v="8"/>
    <x v="2"/>
    <s v="5:00 p.m. "/>
    <x v="29"/>
    <n v="58"/>
    <m/>
    <s v="Juan Henández"/>
  </r>
  <r>
    <x v="9"/>
    <x v="3"/>
    <s v="6:00 a.m. "/>
    <x v="30"/>
    <n v="148"/>
    <m/>
    <s v="Manolo"/>
  </r>
  <r>
    <x v="9"/>
    <x v="3"/>
    <s v="7:00 a.m."/>
    <x v="31"/>
    <n v="199"/>
    <m/>
    <s v="Manolo"/>
  </r>
  <r>
    <x v="9"/>
    <x v="3"/>
    <s v="8:00 a.m."/>
    <x v="32"/>
    <n v="314"/>
    <m/>
    <s v="Manolo"/>
  </r>
  <r>
    <x v="9"/>
    <x v="3"/>
    <s v="9:00 a.m. "/>
    <x v="33"/>
    <n v="357"/>
    <m/>
    <s v="Manolo"/>
  </r>
  <r>
    <x v="9"/>
    <x v="3"/>
    <s v="10:00 a.m. "/>
    <x v="34"/>
    <n v="291"/>
    <m/>
    <s v="Manolo"/>
  </r>
  <r>
    <x v="9"/>
    <x v="3"/>
    <s v="11:00 a.m."/>
    <x v="35"/>
    <n v="268"/>
    <m/>
    <s v="Manolo"/>
  </r>
  <r>
    <x v="9"/>
    <x v="3"/>
    <s v="12:00 m."/>
    <x v="34"/>
    <n v="366"/>
    <m/>
    <s v="De León"/>
  </r>
  <r>
    <x v="9"/>
    <x v="3"/>
    <s v="1:00 p.m."/>
    <x v="36"/>
    <n v="225"/>
    <m/>
    <s v="De León"/>
  </r>
  <r>
    <x v="9"/>
    <x v="3"/>
    <s v="2:00 p.m. "/>
    <x v="37"/>
    <n v="194"/>
    <m/>
    <s v="De León"/>
  </r>
  <r>
    <x v="9"/>
    <x v="3"/>
    <s v="3:00 p.m. "/>
    <x v="38"/>
    <n v="126"/>
    <m/>
    <s v="De León"/>
  </r>
  <r>
    <x v="9"/>
    <x v="3"/>
    <s v="4:00 p.m. "/>
    <x v="39"/>
    <n v="95"/>
    <m/>
    <s v="De León"/>
  </r>
  <r>
    <x v="9"/>
    <x v="3"/>
    <s v="5:00 p.m. "/>
    <x v="40"/>
    <n v="42"/>
    <m/>
    <s v="De León"/>
  </r>
  <r>
    <x v="10"/>
    <x v="4"/>
    <s v="6:00 a.m."/>
    <x v="41"/>
    <n v="186"/>
    <m/>
    <s v="Luis Meran Familia"/>
  </r>
  <r>
    <x v="10"/>
    <x v="4"/>
    <s v="7:00 a.m."/>
    <x v="42"/>
    <n v="214"/>
    <m/>
    <s v="Luis Meran Familia"/>
  </r>
  <r>
    <x v="10"/>
    <x v="4"/>
    <s v="8:00 a.m. "/>
    <x v="43"/>
    <n v="276"/>
    <m/>
    <s v="Luis Meran Familia"/>
  </r>
  <r>
    <x v="10"/>
    <x v="4"/>
    <s v="9:00 a.m."/>
    <x v="12"/>
    <n v="287"/>
    <m/>
    <s v="Luis Meran Familia"/>
  </r>
  <r>
    <x v="10"/>
    <x v="4"/>
    <s v="10:00 a.m. "/>
    <x v="9"/>
    <n v="283"/>
    <m/>
    <s v="Luis Meran Familia"/>
  </r>
  <r>
    <x v="10"/>
    <x v="4"/>
    <s v="11:00 a.m. "/>
    <x v="44"/>
    <n v="226"/>
    <m/>
    <s v="Luis Meran Familia"/>
  </r>
  <r>
    <x v="10"/>
    <x v="4"/>
    <s v="12:00 m. "/>
    <x v="45"/>
    <n v="332"/>
    <m/>
    <s v="Manolo"/>
  </r>
  <r>
    <x v="10"/>
    <x v="4"/>
    <s v="1:00 p.m. "/>
    <x v="21"/>
    <n v="331"/>
    <m/>
    <s v="Manolo"/>
  </r>
  <r>
    <x v="10"/>
    <x v="4"/>
    <s v="2:00 p.m. "/>
    <x v="46"/>
    <n v="250"/>
    <m/>
    <s v="Manolo"/>
  </r>
  <r>
    <x v="10"/>
    <x v="4"/>
    <s v="3:00 p.m. "/>
    <x v="47"/>
    <n v="166"/>
    <m/>
    <s v="Manolo"/>
  </r>
  <r>
    <x v="10"/>
    <x v="4"/>
    <s v="4:00 p.m."/>
    <x v="48"/>
    <n v="132"/>
    <m/>
    <s v="Manolo"/>
  </r>
  <r>
    <x v="10"/>
    <x v="4"/>
    <s v="5:00 p.m."/>
    <x v="49"/>
    <n v="8"/>
    <m/>
    <s v="Manolo"/>
  </r>
  <r>
    <x v="11"/>
    <x v="5"/>
    <s v="6:00 a.m."/>
    <x v="16"/>
    <n v="159"/>
    <m/>
    <s v="Luis Meran Familia"/>
  </r>
  <r>
    <x v="11"/>
    <x v="5"/>
    <s v="7:00 a.m. "/>
    <x v="50"/>
    <n v="344"/>
    <m/>
    <s v="Luis Meran Familia"/>
  </r>
  <r>
    <x v="11"/>
    <x v="5"/>
    <s v="8:00 a.m. "/>
    <x v="51"/>
    <n v="463"/>
    <m/>
    <s v="Caraballo"/>
  </r>
  <r>
    <x v="11"/>
    <x v="5"/>
    <s v="9:00 a.m. "/>
    <x v="52"/>
    <n v="608"/>
    <m/>
    <s v="Caraballo"/>
  </r>
  <r>
    <x v="11"/>
    <x v="5"/>
    <s v="10:00 a.m. "/>
    <x v="53"/>
    <n v="903"/>
    <m/>
    <s v="Juan Henández"/>
  </r>
  <r>
    <x v="11"/>
    <x v="5"/>
    <s v="11:00 a.m. "/>
    <x v="54"/>
    <n v="1068"/>
    <m/>
    <s v="Juan Henández"/>
  </r>
  <r>
    <x v="11"/>
    <x v="5"/>
    <s v="12:00 m. "/>
    <x v="55"/>
    <n v="543"/>
    <m/>
    <s v="Juan Henández"/>
  </r>
  <r>
    <x v="11"/>
    <x v="5"/>
    <s v="1:00 p.m."/>
    <x v="26"/>
    <n v="226"/>
    <m/>
    <s v="Juan Henández"/>
  </r>
  <r>
    <x v="11"/>
    <x v="5"/>
    <s v="2:00 p.m."/>
    <x v="41"/>
    <n v="186"/>
    <m/>
    <s v="Juan Henández"/>
  </r>
  <r>
    <x v="11"/>
    <x v="5"/>
    <s v="3:00 p.m."/>
    <x v="28"/>
    <n v="88"/>
    <m/>
    <s v="Juan Henández"/>
  </r>
  <r>
    <x v="11"/>
    <x v="5"/>
    <s v="4:00 p.m. "/>
    <x v="56"/>
    <n v="22"/>
    <m/>
    <s v="Juan Henández"/>
  </r>
  <r>
    <x v="11"/>
    <x v="5"/>
    <s v="5:00 p.m. "/>
    <x v="18"/>
    <n v="0"/>
    <m/>
    <s v="Juan Henández"/>
  </r>
  <r>
    <x v="12"/>
    <x v="6"/>
    <s v="6:00 a.m. "/>
    <x v="57"/>
    <n v="196"/>
    <m/>
    <s v="Luis Meran Familia"/>
  </r>
  <r>
    <x v="12"/>
    <x v="6"/>
    <s v="7:00 a.m."/>
    <x v="58"/>
    <n v="218"/>
    <m/>
    <s v="Luis Meran Familia"/>
  </r>
  <r>
    <x v="12"/>
    <x v="6"/>
    <s v="8:00 a.m. "/>
    <x v="59"/>
    <n v="278"/>
    <m/>
    <s v="Luis Meran Familia"/>
  </r>
  <r>
    <x v="12"/>
    <x v="6"/>
    <s v="9:00 a.m. "/>
    <x v="60"/>
    <n v="224"/>
    <m/>
    <s v="Luis Meran Familia"/>
  </r>
  <r>
    <x v="12"/>
    <x v="6"/>
    <s v="10:00 a.m. "/>
    <x v="61"/>
    <n v="280"/>
    <m/>
    <s v="Luis Meran Familia"/>
  </r>
  <r>
    <x v="12"/>
    <x v="6"/>
    <s v="11:00 a.m. "/>
    <x v="62"/>
    <n v="276"/>
    <m/>
    <s v="Luis Meran Familia"/>
  </r>
  <r>
    <x v="12"/>
    <x v="6"/>
    <s v="12:00 m. "/>
    <x v="63"/>
    <n v="221"/>
    <m/>
    <s v="Luis Meran Familia"/>
  </r>
  <r>
    <x v="12"/>
    <x v="6"/>
    <s v="1:00 p.m."/>
    <x v="64"/>
    <n v="138"/>
    <m/>
    <s v="Juan Henández"/>
  </r>
  <r>
    <x v="12"/>
    <x v="6"/>
    <s v="2:00 p.m. "/>
    <x v="65"/>
    <n v="201"/>
    <m/>
    <s v="Juan Henández"/>
  </r>
  <r>
    <x v="12"/>
    <x v="6"/>
    <s v="3:00 p.m. "/>
    <x v="66"/>
    <n v="216"/>
    <m/>
    <s v="Juan Henández"/>
  </r>
  <r>
    <x v="12"/>
    <x v="6"/>
    <s v="4:00 p.m. "/>
    <x v="67"/>
    <n v="66"/>
    <m/>
    <s v="Juan Henández"/>
  </r>
  <r>
    <x v="12"/>
    <x v="6"/>
    <s v="5:00 p.m. "/>
    <x v="68"/>
    <n v="44"/>
    <m/>
    <s v="Juan Henández"/>
  </r>
  <r>
    <x v="13"/>
    <x v="7"/>
    <s v="6:00 a.m."/>
    <x v="69"/>
    <m/>
    <m/>
    <m/>
  </r>
  <r>
    <x v="13"/>
    <x v="7"/>
    <s v="7:00 a.m. "/>
    <x v="69"/>
    <m/>
    <m/>
    <m/>
  </r>
  <r>
    <x v="13"/>
    <x v="7"/>
    <s v="8:00 a.m."/>
    <x v="69"/>
    <m/>
    <m/>
    <m/>
  </r>
  <r>
    <x v="13"/>
    <x v="7"/>
    <s v="9:00 a.m."/>
    <x v="69"/>
    <m/>
    <m/>
    <m/>
  </r>
  <r>
    <x v="13"/>
    <x v="7"/>
    <s v="10:00 a.m. "/>
    <x v="69"/>
    <m/>
    <m/>
    <m/>
  </r>
  <r>
    <x v="13"/>
    <x v="7"/>
    <s v="11:00 a.m."/>
    <x v="69"/>
    <m/>
    <m/>
    <m/>
  </r>
  <r>
    <x v="13"/>
    <x v="7"/>
    <s v="12:00 m. "/>
    <x v="69"/>
    <m/>
    <m/>
    <m/>
  </r>
  <r>
    <x v="13"/>
    <x v="7"/>
    <s v="1:00 p.m."/>
    <x v="69"/>
    <m/>
    <m/>
    <m/>
  </r>
  <r>
    <x v="13"/>
    <x v="7"/>
    <s v="2:00 p.m."/>
    <x v="69"/>
    <m/>
    <m/>
    <m/>
  </r>
  <r>
    <x v="13"/>
    <x v="7"/>
    <s v="3:00 p.m."/>
    <x v="69"/>
    <m/>
    <m/>
    <m/>
  </r>
  <r>
    <x v="13"/>
    <x v="7"/>
    <s v="4:00 p.m. "/>
    <x v="69"/>
    <m/>
    <m/>
    <m/>
  </r>
  <r>
    <x v="13"/>
    <x v="7"/>
    <s v="5:00 p.m. "/>
    <x v="69"/>
    <m/>
    <m/>
    <m/>
  </r>
  <r>
    <x v="14"/>
    <x v="1"/>
    <s v="6:00 a.m."/>
    <x v="70"/>
    <n v="142"/>
    <m/>
    <s v="Manolo"/>
  </r>
  <r>
    <x v="14"/>
    <x v="1"/>
    <s v="7:00 a.m. "/>
    <x v="71"/>
    <n v="232"/>
    <m/>
    <s v="Manolo"/>
  </r>
  <r>
    <x v="14"/>
    <x v="1"/>
    <s v="8:00 a.m. "/>
    <x v="72"/>
    <n v="340"/>
    <m/>
    <s v="Manolo"/>
  </r>
  <r>
    <x v="14"/>
    <x v="1"/>
    <s v="9:00 a.m."/>
    <x v="73"/>
    <n v="368"/>
    <m/>
    <s v="Manolo"/>
  </r>
  <r>
    <x v="14"/>
    <x v="1"/>
    <s v="10:00 a.m."/>
    <x v="74"/>
    <n v="368"/>
    <m/>
    <s v="Manolo"/>
  </r>
  <r>
    <x v="14"/>
    <x v="1"/>
    <s v="11:00 a.m."/>
    <x v="75"/>
    <n v="286"/>
    <m/>
    <s v="Manolo"/>
  </r>
  <r>
    <x v="14"/>
    <x v="1"/>
    <s v="12:00 m. "/>
    <x v="76"/>
    <n v="267"/>
    <m/>
    <s v="Luis Meran Familia"/>
  </r>
  <r>
    <x v="14"/>
    <x v="1"/>
    <s v="1:00 p.m."/>
    <x v="77"/>
    <n v="243"/>
    <m/>
    <s v="Luis Meran Familia"/>
  </r>
  <r>
    <x v="14"/>
    <x v="1"/>
    <s v="2:00 p.m. "/>
    <x v="78"/>
    <n v="207"/>
    <m/>
    <s v="Luis Meran Familia"/>
  </r>
  <r>
    <x v="14"/>
    <x v="1"/>
    <s v="3:00 p.m. "/>
    <x v="79"/>
    <n v="156"/>
    <m/>
    <s v="Luis Meran Familia"/>
  </r>
  <r>
    <x v="14"/>
    <x v="1"/>
    <s v="4:00 p.m."/>
    <x v="80"/>
    <n v="73"/>
    <m/>
    <s v="Luis Meran Familia"/>
  </r>
  <r>
    <x v="14"/>
    <x v="1"/>
    <s v="5:00 p.m. "/>
    <x v="81"/>
    <n v="69"/>
    <m/>
    <s v="Luis Meran Familia"/>
  </r>
  <r>
    <x v="15"/>
    <x v="2"/>
    <s v="6:00 a.m. "/>
    <x v="82"/>
    <n v="155"/>
    <m/>
    <s v="Bernaldo"/>
  </r>
  <r>
    <x v="15"/>
    <x v="2"/>
    <s v="7:00 a.m."/>
    <x v="66"/>
    <n v="239"/>
    <m/>
    <s v="Bernaldo"/>
  </r>
  <r>
    <x v="15"/>
    <x v="2"/>
    <s v="8:00 a.m. "/>
    <x v="83"/>
    <n v="355"/>
    <m/>
    <s v="Bernaldo"/>
  </r>
  <r>
    <x v="15"/>
    <x v="2"/>
    <s v="9:00 a.m. "/>
    <x v="84"/>
    <n v="373"/>
    <m/>
    <s v="Bernaldo"/>
  </r>
  <r>
    <x v="15"/>
    <x v="2"/>
    <s v="10:00 a.m."/>
    <x v="85"/>
    <n v="378"/>
    <m/>
    <s v="Bernaldo"/>
  </r>
  <r>
    <x v="15"/>
    <x v="2"/>
    <s v="11:00 a.m. "/>
    <x v="86"/>
    <n v="289"/>
    <m/>
    <s v="Bernaldo"/>
  </r>
  <r>
    <x v="15"/>
    <x v="2"/>
    <s v="12:00 m. "/>
    <x v="87"/>
    <n v="198"/>
    <m/>
    <s v="Manolo"/>
  </r>
  <r>
    <x v="15"/>
    <x v="2"/>
    <s v="1:00 p.m. "/>
    <x v="47"/>
    <n v="190"/>
    <m/>
    <s v="Manolo"/>
  </r>
  <r>
    <x v="15"/>
    <x v="2"/>
    <s v="2:00 p.m. "/>
    <x v="26"/>
    <n v="185"/>
    <m/>
    <s v="Manolo"/>
  </r>
  <r>
    <x v="15"/>
    <x v="2"/>
    <s v="3:00 p.m."/>
    <x v="88"/>
    <n v="182"/>
    <m/>
    <s v="Manolo"/>
  </r>
  <r>
    <x v="15"/>
    <x v="2"/>
    <s v="4:00 p.m."/>
    <x v="89"/>
    <n v="98"/>
    <m/>
    <s v="Manolo"/>
  </r>
  <r>
    <x v="15"/>
    <x v="2"/>
    <s v="5:00 p.m. "/>
    <x v="90"/>
    <n v="38"/>
    <m/>
    <s v="Manolo"/>
  </r>
  <r>
    <x v="16"/>
    <x v="3"/>
    <s v="6:00 a.m. "/>
    <x v="91"/>
    <n v="135"/>
    <m/>
    <s v="Manolo"/>
  </r>
  <r>
    <x v="16"/>
    <x v="3"/>
    <s v="7:00 a.m. "/>
    <x v="92"/>
    <n v="254"/>
    <m/>
    <s v="Manolo"/>
  </r>
  <r>
    <x v="16"/>
    <x v="3"/>
    <s v="8:00 a.m. "/>
    <x v="93"/>
    <n v="288"/>
    <m/>
    <s v="Manolo"/>
  </r>
  <r>
    <x v="16"/>
    <x v="3"/>
    <s v="9:00 a.m."/>
    <x v="71"/>
    <n v="266"/>
    <m/>
    <s v="Manolo"/>
  </r>
  <r>
    <x v="16"/>
    <x v="3"/>
    <s v="10:00 a.m. "/>
    <x v="94"/>
    <n v="375"/>
    <m/>
    <s v="Manolo"/>
  </r>
  <r>
    <x v="16"/>
    <x v="3"/>
    <s v="11:00 a.m."/>
    <x v="95"/>
    <n v="305"/>
    <m/>
    <s v="Manolo"/>
  </r>
  <r>
    <x v="16"/>
    <x v="3"/>
    <s v="12:00 m. "/>
    <x v="24"/>
    <n v="223"/>
    <m/>
    <s v="De León"/>
  </r>
  <r>
    <x v="16"/>
    <x v="3"/>
    <s v="1:00 p.m. "/>
    <x v="87"/>
    <n v="183"/>
    <m/>
    <s v="De León"/>
  </r>
  <r>
    <x v="16"/>
    <x v="3"/>
    <s v="2:00 p.m."/>
    <x v="20"/>
    <n v="179"/>
    <m/>
    <s v="De León"/>
  </r>
  <r>
    <x v="16"/>
    <x v="3"/>
    <s v="3:00 p.m. "/>
    <x v="96"/>
    <n v="161"/>
    <m/>
    <s v="De León"/>
  </r>
  <r>
    <x v="16"/>
    <x v="3"/>
    <s v="4:00 p.m. "/>
    <x v="17"/>
    <n v="70"/>
    <m/>
    <s v="De León"/>
  </r>
  <r>
    <x v="16"/>
    <x v="3"/>
    <s v="5:00 p.m. "/>
    <x v="56"/>
    <n v="24"/>
    <m/>
    <s v="De León"/>
  </r>
  <r>
    <x v="17"/>
    <x v="4"/>
    <s v="6:00 a.m. "/>
    <x v="41"/>
    <n v="134"/>
    <m/>
    <s v="Luis Meran Familia"/>
  </r>
  <r>
    <x v="17"/>
    <x v="4"/>
    <s v="7:00 a.m."/>
    <x v="97"/>
    <n v="241"/>
    <m/>
    <s v="Luis Meran Familia"/>
  </r>
  <r>
    <x v="17"/>
    <x v="4"/>
    <s v="8:00 a.m."/>
    <x v="98"/>
    <n v="265"/>
    <m/>
    <s v="Luis Meran Familia"/>
  </r>
  <r>
    <x v="17"/>
    <x v="4"/>
    <s v="9:00 a.m."/>
    <x v="99"/>
    <n v="409"/>
    <m/>
    <s v="Luis Meran Familia"/>
  </r>
  <r>
    <x v="17"/>
    <x v="4"/>
    <s v="10:00 a.m."/>
    <x v="100"/>
    <n v="293"/>
    <m/>
    <s v="Luis Meran Familia"/>
  </r>
  <r>
    <x v="17"/>
    <x v="4"/>
    <s v="11:00 a.m. "/>
    <x v="20"/>
    <n v="256"/>
    <m/>
    <s v="Luis Meran Familia"/>
  </r>
  <r>
    <x v="17"/>
    <x v="4"/>
    <s v="12:00 m. "/>
    <x v="101"/>
    <n v="248"/>
    <m/>
    <s v="Juan Henández"/>
  </r>
  <r>
    <x v="17"/>
    <x v="4"/>
    <s v="1:00 p.m. "/>
    <x v="102"/>
    <n v="221"/>
    <m/>
    <s v="Juan Henández"/>
  </r>
  <r>
    <x v="17"/>
    <x v="4"/>
    <s v="2:00 p.m. "/>
    <x v="103"/>
    <n v="173"/>
    <m/>
    <s v="Juan Henández"/>
  </r>
  <r>
    <x v="17"/>
    <x v="4"/>
    <s v="3:00 p.m. "/>
    <x v="91"/>
    <n v="149"/>
    <m/>
    <s v="Juan Henández"/>
  </r>
  <r>
    <x v="17"/>
    <x v="4"/>
    <s v="4:00 p.m."/>
    <x v="104"/>
    <n v="90"/>
    <m/>
    <s v="Juan Henández"/>
  </r>
  <r>
    <x v="17"/>
    <x v="4"/>
    <s v="5:00 p.m. "/>
    <x v="56"/>
    <n v="21"/>
    <m/>
    <s v="Juan Henández"/>
  </r>
  <r>
    <x v="18"/>
    <x v="5"/>
    <s v="6:00 a.m. "/>
    <x v="105"/>
    <n v="108"/>
    <m/>
    <s v="Florian"/>
  </r>
  <r>
    <x v="18"/>
    <x v="5"/>
    <s v="7:00 a.m."/>
    <x v="15"/>
    <n v="210"/>
    <m/>
    <s v="Florian"/>
  </r>
  <r>
    <x v="18"/>
    <x v="5"/>
    <s v="8:00 a.m."/>
    <x v="103"/>
    <n v="239"/>
    <m/>
    <s v="Florian"/>
  </r>
  <r>
    <x v="18"/>
    <x v="5"/>
    <s v="9:00 a.m. "/>
    <x v="106"/>
    <n v="230"/>
    <m/>
    <s v="Florian"/>
  </r>
  <r>
    <x v="18"/>
    <x v="5"/>
    <s v="10:00 a.m. "/>
    <x v="107"/>
    <n v="300"/>
    <m/>
    <s v="Florian"/>
  </r>
  <r>
    <x v="18"/>
    <x v="5"/>
    <s v="11:00 a.m. "/>
    <x v="63"/>
    <n v="297"/>
    <m/>
    <s v="Florian"/>
  </r>
  <r>
    <x v="18"/>
    <x v="5"/>
    <s v="12:00 m. "/>
    <x v="108"/>
    <n v="527"/>
    <m/>
    <s v="Ramón"/>
  </r>
  <r>
    <x v="18"/>
    <x v="5"/>
    <s v="1:00 p.m."/>
    <x v="45"/>
    <n v="469"/>
    <m/>
    <s v="Ramón"/>
  </r>
  <r>
    <x v="18"/>
    <x v="5"/>
    <s v="2:00 p.m. "/>
    <x v="109"/>
    <n v="263"/>
    <m/>
    <s v="Ramón"/>
  </r>
  <r>
    <x v="18"/>
    <x v="5"/>
    <s v="3:00 p.m. "/>
    <x v="110"/>
    <n v="137"/>
    <m/>
    <s v="Ramón"/>
  </r>
  <r>
    <x v="18"/>
    <x v="5"/>
    <s v="4:00 p.m. "/>
    <x v="111"/>
    <n v="55"/>
    <m/>
    <s v="Ramón"/>
  </r>
  <r>
    <x v="18"/>
    <x v="5"/>
    <s v="5:00 p.m. "/>
    <x v="112"/>
    <n v="17"/>
    <m/>
    <s v="Ramón"/>
  </r>
  <r>
    <x v="19"/>
    <x v="6"/>
    <s v="6:00 a.m."/>
    <x v="41"/>
    <n v="156"/>
    <m/>
    <s v="Bernaldo"/>
  </r>
  <r>
    <x v="19"/>
    <x v="6"/>
    <s v="7:00 a.m. "/>
    <x v="113"/>
    <n v="296"/>
    <m/>
    <s v="Bernaldo"/>
  </r>
  <r>
    <x v="19"/>
    <x v="6"/>
    <s v="8:00 a.m. "/>
    <x v="11"/>
    <n v="314"/>
    <m/>
    <s v="Bernaldo"/>
  </r>
  <r>
    <x v="19"/>
    <x v="6"/>
    <s v="9:00 a.m. "/>
    <x v="114"/>
    <n v="318"/>
    <m/>
    <s v="Bernaldo"/>
  </r>
  <r>
    <x v="19"/>
    <x v="6"/>
    <s v="10:00 a.m. "/>
    <x v="115"/>
    <n v="526"/>
    <m/>
    <s v="Bernaldo"/>
  </r>
  <r>
    <x v="19"/>
    <x v="6"/>
    <s v="11:00 a.m. "/>
    <x v="95"/>
    <n v="306"/>
    <m/>
    <s v="Bernaldo"/>
  </r>
  <r>
    <x v="19"/>
    <x v="6"/>
    <s v="12:00 m."/>
    <x v="116"/>
    <n v="250"/>
    <m/>
    <s v="Luis Meran Familia"/>
  </r>
  <r>
    <x v="19"/>
    <x v="6"/>
    <s v="1:00 p.m. "/>
    <x v="77"/>
    <n v="235"/>
    <m/>
    <s v="Luis Meran Familia"/>
  </r>
  <r>
    <x v="19"/>
    <x v="6"/>
    <s v="2:00 p.m. "/>
    <x v="117"/>
    <n v="223"/>
    <m/>
    <s v="Luis Meran Familia"/>
  </r>
  <r>
    <x v="19"/>
    <x v="6"/>
    <s v="3:00 p.m. "/>
    <x v="7"/>
    <n v="209"/>
    <m/>
    <s v="Luis Meran Familia"/>
  </r>
  <r>
    <x v="19"/>
    <x v="6"/>
    <s v="4:00 p.m."/>
    <x v="118"/>
    <n v="163"/>
    <m/>
    <s v="Luis Meran Familia"/>
  </r>
  <r>
    <x v="19"/>
    <x v="6"/>
    <s v="5:00 p.m. "/>
    <x v="105"/>
    <n v="123"/>
    <m/>
    <s v="Luis Meran Familia"/>
  </r>
  <r>
    <x v="20"/>
    <x v="7"/>
    <s v="6:00 a.m. "/>
    <x v="78"/>
    <n v="156"/>
    <m/>
    <s v="Bernaldo"/>
  </r>
  <r>
    <x v="20"/>
    <x v="7"/>
    <s v="7:00 a.m. "/>
    <x v="95"/>
    <n v="298"/>
    <m/>
    <s v="Bernaldo"/>
  </r>
  <r>
    <x v="20"/>
    <x v="7"/>
    <s v="8:00 a.m. "/>
    <x v="119"/>
    <n v="325"/>
    <m/>
    <s v="Bernaldo"/>
  </r>
  <r>
    <x v="20"/>
    <x v="7"/>
    <s v="9:00 a.m. "/>
    <x v="120"/>
    <n v="355"/>
    <m/>
    <s v="Bernaldo"/>
  </r>
  <r>
    <x v="20"/>
    <x v="7"/>
    <s v="10:00 a.m."/>
    <x v="121"/>
    <n v="362"/>
    <m/>
    <s v="Bernaldo"/>
  </r>
  <r>
    <x v="20"/>
    <x v="7"/>
    <s v="11:00 a.m."/>
    <x v="122"/>
    <n v="298"/>
    <m/>
    <s v="Bernaldo"/>
  </r>
  <r>
    <x v="20"/>
    <x v="7"/>
    <s v="12:00 m."/>
    <x v="107"/>
    <n v="231"/>
    <m/>
    <s v="Jesús Encarnación"/>
  </r>
  <r>
    <x v="20"/>
    <x v="7"/>
    <s v="1:00 p.m. "/>
    <x v="123"/>
    <n v="275"/>
    <m/>
    <s v="Jesús Encarnación"/>
  </r>
  <r>
    <x v="20"/>
    <x v="7"/>
    <s v="2:00 p.m. "/>
    <x v="59"/>
    <n v="250"/>
    <m/>
    <s v="Jesús Encarnación"/>
  </r>
  <r>
    <x v="20"/>
    <x v="7"/>
    <s v="3:00 p.m. "/>
    <x v="14"/>
    <n v="205"/>
    <m/>
    <s v="Jesús Encarnación"/>
  </r>
  <r>
    <x v="20"/>
    <x v="7"/>
    <s v="4:00 p.m. "/>
    <x v="28"/>
    <n v="103"/>
    <m/>
    <s v="Jesús Encarnación"/>
  </r>
  <r>
    <x v="20"/>
    <x v="7"/>
    <s v="5:00 p.m. "/>
    <x v="124"/>
    <n v="95"/>
    <m/>
    <s v="Jesús Encarnación"/>
  </r>
  <r>
    <x v="21"/>
    <x v="1"/>
    <s v="6:00 a.m."/>
    <x v="125"/>
    <n v="135"/>
    <m/>
    <s v="Manolo"/>
  </r>
  <r>
    <x v="21"/>
    <x v="1"/>
    <s v="7:00 a.m. "/>
    <x v="27"/>
    <n v="158"/>
    <m/>
    <s v="Manolo"/>
  </r>
  <r>
    <x v="21"/>
    <x v="1"/>
    <s v="8:00 a.m. "/>
    <x v="13"/>
    <n v="301"/>
    <m/>
    <s v="Manolo"/>
  </r>
  <r>
    <x v="21"/>
    <x v="1"/>
    <s v="9:00 a.m. "/>
    <x v="45"/>
    <n v="328"/>
    <m/>
    <s v="Manolo"/>
  </r>
  <r>
    <x v="21"/>
    <x v="1"/>
    <s v="10:00 a.m."/>
    <x v="46"/>
    <n v="234"/>
    <m/>
    <s v="Manolo"/>
  </r>
  <r>
    <x v="21"/>
    <x v="1"/>
    <s v="11:00 a.m. "/>
    <x v="116"/>
    <n v="205"/>
    <m/>
    <s v="Manolo"/>
  </r>
  <r>
    <x v="21"/>
    <x v="1"/>
    <s v="12:00 m."/>
    <x v="36"/>
    <n v="192"/>
    <m/>
    <s v="Jesús Encarnación"/>
  </r>
  <r>
    <x v="21"/>
    <x v="1"/>
    <s v="1:00 p.m. "/>
    <x v="97"/>
    <n v="232"/>
    <m/>
    <s v="Bernaldo"/>
  </r>
  <r>
    <x v="21"/>
    <x v="1"/>
    <s v="2:00 p.m."/>
    <x v="62"/>
    <n v="228"/>
    <m/>
    <s v="Bernaldo"/>
  </r>
  <r>
    <x v="21"/>
    <x v="1"/>
    <s v="3:00 p.m. "/>
    <x v="126"/>
    <n v="258"/>
    <m/>
    <s v="Bernaldo"/>
  </r>
  <r>
    <x v="21"/>
    <x v="1"/>
    <s v="4:00 p.m. "/>
    <x v="127"/>
    <n v="187"/>
    <m/>
    <s v="Bernaldo"/>
  </r>
  <r>
    <x v="21"/>
    <x v="1"/>
    <s v="5:00 p.m. "/>
    <x v="128"/>
    <n v="101"/>
    <m/>
    <s v="Bernaldo"/>
  </r>
  <r>
    <x v="22"/>
    <x v="2"/>
    <s v="6:00 a.m. "/>
    <x v="129"/>
    <n v="147"/>
    <m/>
    <s v="Javier"/>
  </r>
  <r>
    <x v="22"/>
    <x v="2"/>
    <s v="7:00 a.m."/>
    <x v="79"/>
    <n v="169"/>
    <m/>
    <s v="Javier"/>
  </r>
  <r>
    <x v="22"/>
    <x v="2"/>
    <s v="8:00 a.m."/>
    <x v="130"/>
    <n v="242"/>
    <m/>
    <s v="Jesús Encarnación"/>
  </r>
  <r>
    <x v="22"/>
    <x v="2"/>
    <s v="9:00 a.m. "/>
    <x v="131"/>
    <n v="256"/>
    <m/>
    <s v="Jesús Encarnación"/>
  </r>
  <r>
    <x v="22"/>
    <x v="2"/>
    <s v="10:00 a.m."/>
    <x v="132"/>
    <n v="331"/>
    <m/>
    <s v="Jesús Encarnación"/>
  </r>
  <r>
    <x v="22"/>
    <x v="2"/>
    <s v="11:00 a.m."/>
    <x v="123"/>
    <n v="221"/>
    <m/>
    <s v="Jesús Encarnación"/>
  </r>
  <r>
    <x v="22"/>
    <x v="2"/>
    <s v="12:00 m."/>
    <x v="8"/>
    <n v="225"/>
    <m/>
    <s v="Manolo"/>
  </r>
  <r>
    <x v="22"/>
    <x v="2"/>
    <s v="1:00 p.m."/>
    <x v="37"/>
    <n v="213"/>
    <m/>
    <s v="Manolo"/>
  </r>
  <r>
    <x v="22"/>
    <x v="2"/>
    <s v="2:00 p.m. "/>
    <x v="133"/>
    <n v="212"/>
    <m/>
    <s v="Manolo"/>
  </r>
  <r>
    <x v="22"/>
    <x v="2"/>
    <s v="3:00 p.m. "/>
    <x v="134"/>
    <n v="222"/>
    <m/>
    <s v="Manolo"/>
  </r>
  <r>
    <x v="22"/>
    <x v="2"/>
    <s v="4:00 p.m. "/>
    <x v="135"/>
    <n v="137"/>
    <m/>
    <s v="Manolo"/>
  </r>
  <r>
    <x v="22"/>
    <x v="2"/>
    <s v="5:00 p.m. "/>
    <x v="90"/>
    <n v="38"/>
    <m/>
    <s v="Manolo"/>
  </r>
  <r>
    <x v="23"/>
    <x v="3"/>
    <s v="6:00 a.m."/>
    <x v="105"/>
    <n v="197"/>
    <m/>
    <s v="Manolo"/>
  </r>
  <r>
    <x v="23"/>
    <x v="3"/>
    <s v="7:00 a.m."/>
    <x v="25"/>
    <n v="284"/>
    <m/>
    <s v="Manolo"/>
  </r>
  <r>
    <x v="23"/>
    <x v="3"/>
    <s v="8:00 a.m. "/>
    <x v="136"/>
    <n v="293"/>
    <m/>
    <s v="Manolo"/>
  </r>
  <r>
    <x v="23"/>
    <x v="3"/>
    <s v="9:00 a.m. "/>
    <x v="137"/>
    <n v="401"/>
    <m/>
    <s v="Manolo"/>
  </r>
  <r>
    <x v="23"/>
    <x v="3"/>
    <s v="10:00 a.m. "/>
    <x v="138"/>
    <n v="330"/>
    <m/>
    <s v="Manolo"/>
  </r>
  <r>
    <x v="23"/>
    <x v="3"/>
    <s v="11:00 a.m."/>
    <x v="139"/>
    <n v="381"/>
    <m/>
    <s v="Manolo"/>
  </r>
  <r>
    <x v="23"/>
    <x v="3"/>
    <s v="12:00 m. "/>
    <x v="12"/>
    <n v="297"/>
    <m/>
    <s v="Jesús Encarnación"/>
  </r>
  <r>
    <x v="23"/>
    <x v="3"/>
    <s v="1:00 p.m. "/>
    <x v="45"/>
    <n v="290"/>
    <m/>
    <s v="Jesús Encarnación"/>
  </r>
  <r>
    <x v="23"/>
    <x v="3"/>
    <s v="2:00 p.m. "/>
    <x v="140"/>
    <n v="198"/>
    <m/>
    <s v="Jesús Encarnación"/>
  </r>
  <r>
    <x v="23"/>
    <x v="3"/>
    <s v="3:00 p.m. "/>
    <x v="141"/>
    <n v="280"/>
    <m/>
    <s v="Jesús Encarnación"/>
  </r>
  <r>
    <x v="23"/>
    <x v="3"/>
    <s v="4:00 p.m."/>
    <x v="96"/>
    <n v="135"/>
    <m/>
    <s v="Jesús Encarnación"/>
  </r>
  <r>
    <x v="23"/>
    <x v="3"/>
    <s v="5:00 p.m. "/>
    <x v="142"/>
    <n v="97"/>
    <m/>
    <s v="Jesús Encarnación"/>
  </r>
  <r>
    <x v="24"/>
    <x v="4"/>
    <s v="6:00 a.m."/>
    <x v="91"/>
    <n v="151"/>
    <m/>
    <s v="Bernaldo"/>
  </r>
  <r>
    <x v="24"/>
    <x v="4"/>
    <s v="7:00 a.m. "/>
    <x v="86"/>
    <n v="285"/>
    <m/>
    <s v="Bernaldo"/>
  </r>
  <r>
    <x v="24"/>
    <x v="4"/>
    <s v="8:00 a.m. "/>
    <x v="143"/>
    <n v="355"/>
    <m/>
    <s v="Bernaldo"/>
  </r>
  <r>
    <x v="24"/>
    <x v="4"/>
    <s v="9:00 a.m. "/>
    <x v="144"/>
    <n v="385"/>
    <m/>
    <s v="Bernaldo"/>
  </r>
  <r>
    <x v="24"/>
    <x v="4"/>
    <s v="10:00 a.m. "/>
    <x v="145"/>
    <n v="394"/>
    <m/>
    <s v="Bernaldo"/>
  </r>
  <r>
    <x v="24"/>
    <x v="4"/>
    <s v="11:00 a.m."/>
    <x v="146"/>
    <n v="399"/>
    <m/>
    <s v="Bernaldo"/>
  </r>
  <r>
    <x v="24"/>
    <x v="4"/>
    <s v="12:00 m. "/>
    <x v="65"/>
    <n v="334"/>
    <m/>
    <s v="Manolo"/>
  </r>
  <r>
    <x v="24"/>
    <x v="4"/>
    <s v="1:00 p.m."/>
    <x v="50"/>
    <n v="433"/>
    <m/>
    <s v="Manolo"/>
  </r>
  <r>
    <x v="24"/>
    <x v="4"/>
    <s v="2:00 p.m. "/>
    <x v="147"/>
    <n v="324"/>
    <m/>
    <s v="Manolo"/>
  </r>
  <r>
    <x v="24"/>
    <x v="4"/>
    <s v="3:00 p.m."/>
    <x v="148"/>
    <n v="107"/>
    <m/>
    <s v="Manolo"/>
  </r>
  <r>
    <x v="24"/>
    <x v="4"/>
    <s v="4:00 p.m. "/>
    <x v="149"/>
    <n v="93"/>
    <m/>
    <s v="Manolo"/>
  </r>
  <r>
    <x v="24"/>
    <x v="4"/>
    <s v="5:00 p.m. "/>
    <x v="18"/>
    <n v="0"/>
    <m/>
    <s v="Manolo"/>
  </r>
  <r>
    <x v="25"/>
    <x v="5"/>
    <s v="6:00 a.m."/>
    <x v="150"/>
    <n v="266"/>
    <m/>
    <s v="Juan Henández"/>
  </r>
  <r>
    <x v="25"/>
    <x v="5"/>
    <s v="7:00 a.m. "/>
    <x v="151"/>
    <n v="421"/>
    <m/>
    <s v="Juan Henández"/>
  </r>
  <r>
    <x v="25"/>
    <x v="5"/>
    <s v="8:00 a.m. "/>
    <x v="152"/>
    <n v="703"/>
    <m/>
    <s v="Juan Henández"/>
  </r>
  <r>
    <x v="25"/>
    <x v="5"/>
    <s v="9:00 a.m. "/>
    <x v="153"/>
    <n v="1056"/>
    <m/>
    <s v="Juan Henández"/>
  </r>
  <r>
    <x v="25"/>
    <x v="5"/>
    <s v="10:00 a.m. "/>
    <x v="154"/>
    <n v="2910"/>
    <m/>
    <s v="Florian"/>
  </r>
  <r>
    <x v="25"/>
    <x v="5"/>
    <s v="11:00 a.m. "/>
    <x v="155"/>
    <n v="2142"/>
    <m/>
    <s v="Florian"/>
  </r>
  <r>
    <x v="25"/>
    <x v="5"/>
    <s v="12:00 m. "/>
    <x v="156"/>
    <n v="638"/>
    <m/>
    <s v="Luis Meran Familia"/>
  </r>
  <r>
    <x v="25"/>
    <x v="5"/>
    <s v="1:00 p.m. "/>
    <x v="157"/>
    <n v="573"/>
    <m/>
    <s v="Luis Meran Familia"/>
  </r>
  <r>
    <x v="25"/>
    <x v="5"/>
    <s v="2:00 p.m. "/>
    <x v="72"/>
    <n v="441"/>
    <m/>
    <s v="Luis Meran Familia"/>
  </r>
  <r>
    <x v="25"/>
    <x v="5"/>
    <s v="3:00 p.m. "/>
    <x v="95"/>
    <n v="393"/>
    <m/>
    <s v="Luis Meran Familia"/>
  </r>
  <r>
    <x v="25"/>
    <x v="5"/>
    <s v="4:00 p.m. "/>
    <x v="158"/>
    <n v="267"/>
    <m/>
    <s v="Luis Meran Familia"/>
  </r>
  <r>
    <x v="25"/>
    <x v="5"/>
    <s v="5:00 p.m. "/>
    <x v="91"/>
    <n v="137"/>
    <m/>
    <s v="Luis Meran Familia"/>
  </r>
  <r>
    <x v="26"/>
    <x v="6"/>
    <s v="6:00 a.m. "/>
    <x v="69"/>
    <m/>
    <m/>
    <m/>
  </r>
  <r>
    <x v="26"/>
    <x v="6"/>
    <s v="7:00 a.m."/>
    <x v="69"/>
    <m/>
    <m/>
    <m/>
  </r>
  <r>
    <x v="26"/>
    <x v="6"/>
    <s v="8:00 a.m."/>
    <x v="69"/>
    <m/>
    <m/>
    <m/>
  </r>
  <r>
    <x v="26"/>
    <x v="6"/>
    <s v="9:00 a.m. "/>
    <x v="69"/>
    <m/>
    <m/>
    <m/>
  </r>
  <r>
    <x v="26"/>
    <x v="6"/>
    <s v="10:00 a.m. "/>
    <x v="69"/>
    <m/>
    <m/>
    <m/>
  </r>
  <r>
    <x v="26"/>
    <x v="6"/>
    <s v="11:00 a.m."/>
    <x v="69"/>
    <m/>
    <m/>
    <m/>
  </r>
  <r>
    <x v="26"/>
    <x v="6"/>
    <s v="12:00 m. "/>
    <x v="69"/>
    <m/>
    <m/>
    <m/>
  </r>
  <r>
    <x v="26"/>
    <x v="6"/>
    <s v="1:00 p.m."/>
    <x v="69"/>
    <m/>
    <m/>
    <m/>
  </r>
  <r>
    <x v="26"/>
    <x v="6"/>
    <s v="2:00 p.m."/>
    <x v="69"/>
    <m/>
    <m/>
    <m/>
  </r>
  <r>
    <x v="26"/>
    <x v="6"/>
    <s v="3:00 p.m. "/>
    <x v="69"/>
    <m/>
    <m/>
    <m/>
  </r>
  <r>
    <x v="26"/>
    <x v="6"/>
    <s v="4:00 p.m."/>
    <x v="69"/>
    <m/>
    <m/>
    <m/>
  </r>
  <r>
    <x v="26"/>
    <x v="6"/>
    <s v="5:00 p.m. "/>
    <x v="69"/>
    <m/>
    <m/>
    <m/>
  </r>
  <r>
    <x v="27"/>
    <x v="7"/>
    <s v="6:00 a.m. "/>
    <x v="159"/>
    <n v="204"/>
    <m/>
    <s v="Juan Henández"/>
  </r>
  <r>
    <x v="27"/>
    <x v="7"/>
    <s v="7:00 a.m. "/>
    <x v="160"/>
    <n v="287"/>
    <m/>
    <s v="Juan Henández"/>
  </r>
  <r>
    <x v="27"/>
    <x v="7"/>
    <s v="8:00 a.m. "/>
    <x v="22"/>
    <n v="326"/>
    <m/>
    <s v="Juan Henández"/>
  </r>
  <r>
    <x v="27"/>
    <x v="7"/>
    <s v="9:00 a.m."/>
    <x v="161"/>
    <n v="371"/>
    <m/>
    <s v="Juan Henández"/>
  </r>
  <r>
    <x v="27"/>
    <x v="7"/>
    <s v="10:00 a.m."/>
    <x v="162"/>
    <n v="511"/>
    <m/>
    <s v="Juan Henández"/>
  </r>
  <r>
    <x v="27"/>
    <x v="7"/>
    <s v="11:00 a.m. "/>
    <x v="163"/>
    <n v="619"/>
    <m/>
    <s v="Juan Henández"/>
  </r>
  <r>
    <x v="27"/>
    <x v="7"/>
    <s v="12:00 m."/>
    <x v="164"/>
    <n v="344"/>
    <m/>
    <s v="Jesús Encarnación"/>
  </r>
  <r>
    <x v="27"/>
    <x v="7"/>
    <s v="1:00 p.m. "/>
    <x v="165"/>
    <n v="363"/>
    <m/>
    <s v="Jesús Encarnación"/>
  </r>
  <r>
    <x v="27"/>
    <x v="7"/>
    <s v="2:00 p.m. "/>
    <x v="166"/>
    <n v="345"/>
    <m/>
    <s v="Jesús Encarnación"/>
  </r>
  <r>
    <x v="27"/>
    <x v="7"/>
    <s v="3:00 p.m. "/>
    <x v="167"/>
    <n v="297"/>
    <m/>
    <s v="Jesús Encarnación"/>
  </r>
  <r>
    <x v="27"/>
    <x v="7"/>
    <s v="4:00 p.m. "/>
    <x v="71"/>
    <n v="251"/>
    <m/>
    <s v="Jesús Encarnación"/>
  </r>
  <r>
    <x v="27"/>
    <x v="7"/>
    <s v="5:00 p.m. "/>
    <x v="57"/>
    <n v="171"/>
    <m/>
    <s v="Jesús Encarnación"/>
  </r>
  <r>
    <x v="28"/>
    <x v="1"/>
    <s v="6:00 a.m. "/>
    <x v="135"/>
    <n v="186"/>
    <m/>
    <s v="Manolo"/>
  </r>
  <r>
    <x v="28"/>
    <x v="1"/>
    <s v="7:00 a.m."/>
    <x v="58"/>
    <n v="310"/>
    <m/>
    <s v="Manolo"/>
  </r>
  <r>
    <x v="28"/>
    <x v="1"/>
    <s v="8:00 a.m. "/>
    <x v="168"/>
    <n v="624"/>
    <m/>
    <s v="Manolo"/>
  </r>
  <r>
    <x v="28"/>
    <x v="1"/>
    <s v="9:00 a.m. "/>
    <x v="169"/>
    <n v="992"/>
    <m/>
    <s v="Manolo"/>
  </r>
  <r>
    <x v="28"/>
    <x v="1"/>
    <s v="10:00 a.m. "/>
    <x v="170"/>
    <n v="855"/>
    <m/>
    <s v="Manolo"/>
  </r>
  <r>
    <x v="28"/>
    <x v="1"/>
    <s v="11:00 a.m."/>
    <x v="171"/>
    <n v="400"/>
    <m/>
    <s v="Manolo"/>
  </r>
  <r>
    <x v="28"/>
    <x v="1"/>
    <s v="12:00 m. "/>
    <x v="72"/>
    <n v="372"/>
    <m/>
    <s v="Bernaldo"/>
  </r>
  <r>
    <x v="28"/>
    <x v="1"/>
    <s v="1:00 p.m. "/>
    <x v="172"/>
    <n v="381"/>
    <m/>
    <s v="Bernaldo"/>
  </r>
  <r>
    <x v="28"/>
    <x v="1"/>
    <s v="2:00 p.m."/>
    <x v="173"/>
    <n v="451"/>
    <m/>
    <s v="Juan Henández"/>
  </r>
  <r>
    <x v="28"/>
    <x v="1"/>
    <s v="3:00 p.m."/>
    <x v="174"/>
    <n v="462"/>
    <m/>
    <s v="Bernaldo"/>
  </r>
  <r>
    <x v="28"/>
    <x v="1"/>
    <s v="4:00 p.m. "/>
    <x v="165"/>
    <n v="340"/>
    <m/>
    <s v="Bernaldo"/>
  </r>
  <r>
    <x v="28"/>
    <x v="1"/>
    <s v="5:00 p.m. "/>
    <x v="175"/>
    <n v="242"/>
    <m/>
    <s v="Bernaldo"/>
  </r>
  <r>
    <x v="29"/>
    <x v="2"/>
    <s v="6:00 a.m. "/>
    <x v="176"/>
    <n v="109"/>
    <m/>
    <s v="Jesús Encarnación"/>
  </r>
  <r>
    <x v="29"/>
    <x v="2"/>
    <s v="7:00 a.m. "/>
    <x v="31"/>
    <n v="145"/>
    <m/>
    <s v="Jesús Encarnación"/>
  </r>
  <r>
    <x v="29"/>
    <x v="2"/>
    <s v="8:00 a.m. "/>
    <x v="22"/>
    <n v="405"/>
    <m/>
    <s v="Jesús Encarnación"/>
  </r>
  <r>
    <x v="29"/>
    <x v="2"/>
    <s v="9:00 a.m."/>
    <x v="177"/>
    <n v="702"/>
    <m/>
    <s v="Jesús Encarnación"/>
  </r>
  <r>
    <x v="29"/>
    <x v="2"/>
    <s v="10:00 a.m. "/>
    <x v="178"/>
    <n v="862"/>
    <m/>
    <s v="Jesús Encarnación"/>
  </r>
  <r>
    <x v="29"/>
    <x v="2"/>
    <s v="11:00 a.m."/>
    <x v="179"/>
    <n v="712"/>
    <m/>
    <s v="Jesús Encarnación"/>
  </r>
  <r>
    <x v="29"/>
    <x v="2"/>
    <s v="12:00 m. "/>
    <x v="51"/>
    <n v="767"/>
    <m/>
    <s v="Manolo"/>
  </r>
  <r>
    <x v="29"/>
    <x v="2"/>
    <s v="1:00 p.m. "/>
    <x v="180"/>
    <n v="613"/>
    <m/>
    <s v="Manolo"/>
  </r>
  <r>
    <x v="29"/>
    <x v="2"/>
    <s v="2:00 p.m. "/>
    <x v="156"/>
    <n v="502"/>
    <m/>
    <s v="Bernaldo"/>
  </r>
  <r>
    <x v="29"/>
    <x v="2"/>
    <s v="3:00 p.m."/>
    <x v="181"/>
    <n v="459"/>
    <m/>
    <s v="Bernaldo"/>
  </r>
  <r>
    <x v="29"/>
    <x v="2"/>
    <s v="4:00 p.m. "/>
    <x v="182"/>
    <n v="417"/>
    <m/>
    <s v="Bernaldo"/>
  </r>
  <r>
    <x v="29"/>
    <x v="2"/>
    <s v="5:00 p.m. "/>
    <x v="175"/>
    <n v="202"/>
    <m/>
    <s v="Bernaldo"/>
  </r>
  <r>
    <x v="30"/>
    <x v="3"/>
    <s v="6:00 a.m. "/>
    <x v="26"/>
    <n v="206"/>
    <m/>
    <s v="Manolo"/>
  </r>
  <r>
    <x v="30"/>
    <x v="3"/>
    <s v="7:00 a.m."/>
    <x v="121"/>
    <n v="551"/>
    <m/>
    <s v="Manolo"/>
  </r>
  <r>
    <x v="30"/>
    <x v="3"/>
    <s v="8:00 a.m."/>
    <x v="183"/>
    <n v="901"/>
    <m/>
    <s v="Manolo"/>
  </r>
  <r>
    <x v="30"/>
    <x v="3"/>
    <s v="9:00 a.m. "/>
    <x v="184"/>
    <n v="874"/>
    <m/>
    <s v="Manolo"/>
  </r>
  <r>
    <x v="30"/>
    <x v="3"/>
    <s v="10:00 a.m. "/>
    <x v="185"/>
    <n v="993"/>
    <m/>
    <s v="Ramón"/>
  </r>
  <r>
    <x v="30"/>
    <x v="3"/>
    <s v="11:00 a.m."/>
    <x v="186"/>
    <n v="691"/>
    <m/>
    <s v="Jesús Encarnación"/>
  </r>
  <r>
    <x v="30"/>
    <x v="3"/>
    <s v="12:00 m."/>
    <x v="187"/>
    <n v="545"/>
    <m/>
    <s v="Jesús Encarnación"/>
  </r>
  <r>
    <x v="30"/>
    <x v="3"/>
    <s v="1:00 p.m. "/>
    <x v="188"/>
    <n v="421"/>
    <m/>
    <s v="Ramón"/>
  </r>
  <r>
    <x v="30"/>
    <x v="3"/>
    <s v="2:00 p.m. "/>
    <x v="60"/>
    <n v="329"/>
    <m/>
    <s v="Ramón"/>
  </r>
  <r>
    <x v="30"/>
    <x v="3"/>
    <s v="3:00 p.m. "/>
    <x v="18"/>
    <n v="0"/>
    <m/>
    <m/>
  </r>
  <r>
    <x v="30"/>
    <x v="3"/>
    <s v="4:00 p.m. "/>
    <x v="18"/>
    <n v="0"/>
    <m/>
    <m/>
  </r>
  <r>
    <x v="30"/>
    <x v="3"/>
    <s v="5:00 p.m. "/>
    <x v="18"/>
    <n v="0"/>
    <m/>
    <m/>
  </r>
  <r>
    <x v="31"/>
    <x v="4"/>
    <s v="6:00 a.m. "/>
    <x v="189"/>
    <s v="FERIADO NAVIDAD"/>
    <m/>
    <s v="FERIADO NAVIDAD"/>
  </r>
  <r>
    <x v="31"/>
    <x v="4"/>
    <s v="7:00 a.m. "/>
    <x v="189"/>
    <s v="FERIADO NAVIDAD"/>
    <m/>
    <s v="FERIADO NAVIDAD"/>
  </r>
  <r>
    <x v="31"/>
    <x v="4"/>
    <s v="8:00 a.m. "/>
    <x v="189"/>
    <s v="FERIADO NAVIDAD"/>
    <m/>
    <s v="FERIADO NAVIDAD"/>
  </r>
  <r>
    <x v="31"/>
    <x v="4"/>
    <s v="9:00 a.m."/>
    <x v="189"/>
    <s v="FERIADO NAVIDAD"/>
    <m/>
    <s v="FERIADO NAVIDAD"/>
  </r>
  <r>
    <x v="31"/>
    <x v="4"/>
    <s v="10:00 a.m. "/>
    <x v="189"/>
    <s v="FERIADO NAVIDAD"/>
    <m/>
    <s v="FERIADO NAVIDAD"/>
  </r>
  <r>
    <x v="31"/>
    <x v="4"/>
    <s v="11:00 a.m. "/>
    <x v="189"/>
    <s v="FERIADO NAVIDAD"/>
    <m/>
    <s v="FERIADO NAVIDAD"/>
  </r>
  <r>
    <x v="31"/>
    <x v="4"/>
    <s v="12:00 m."/>
    <x v="189"/>
    <s v="FERIADO NAVIDAD"/>
    <m/>
    <s v="FERIADO NAVIDAD"/>
  </r>
  <r>
    <x v="31"/>
    <x v="4"/>
    <s v="1:00 p.m. "/>
    <x v="189"/>
    <s v="FERIADO NAVIDAD"/>
    <m/>
    <s v="FERIADO NAVIDAD"/>
  </r>
  <r>
    <x v="31"/>
    <x v="4"/>
    <s v="2:00 p.m. "/>
    <x v="189"/>
    <s v="FERIADO NAVIDAD"/>
    <m/>
    <s v="FERIADO NAVIDAD"/>
  </r>
  <r>
    <x v="31"/>
    <x v="4"/>
    <s v="3:00 p.m."/>
    <x v="189"/>
    <s v="FERIADO NAVIDAD"/>
    <m/>
    <s v="FERIADO NAVIDAD"/>
  </r>
  <r>
    <x v="31"/>
    <x v="4"/>
    <s v="4:00 p.m. "/>
    <x v="189"/>
    <s v="FERIADO NAVIDAD"/>
    <m/>
    <s v="FERIADO NAVIDAD"/>
  </r>
  <r>
    <x v="31"/>
    <x v="4"/>
    <s v="5:00 p.m. "/>
    <x v="189"/>
    <s v="FERIADO NAVIDAD"/>
    <m/>
    <s v="FERIADO NAVIDAD"/>
  </r>
  <r>
    <x v="32"/>
    <x v="5"/>
    <s v="6:00 a.m."/>
    <x v="190"/>
    <n v="170"/>
    <m/>
    <s v="Manolo"/>
  </r>
  <r>
    <x v="32"/>
    <x v="5"/>
    <s v="7:00 a.m. "/>
    <x v="191"/>
    <n v="227"/>
    <m/>
    <s v="Manolo"/>
  </r>
  <r>
    <x v="32"/>
    <x v="5"/>
    <s v="8:00 a.m. "/>
    <x v="192"/>
    <n v="268"/>
    <m/>
    <s v="Manolo"/>
  </r>
  <r>
    <x v="32"/>
    <x v="5"/>
    <s v="9:00 a.m. "/>
    <x v="21"/>
    <n v="417"/>
    <m/>
    <s v="Manolo"/>
  </r>
  <r>
    <x v="32"/>
    <x v="5"/>
    <s v="10:00 a.m. "/>
    <x v="172"/>
    <n v="585"/>
    <m/>
    <s v="Manolo"/>
  </r>
  <r>
    <x v="32"/>
    <x v="5"/>
    <s v="11:00 a.m. "/>
    <x v="193"/>
    <n v="390"/>
    <m/>
    <s v="Manolo"/>
  </r>
  <r>
    <x v="32"/>
    <x v="5"/>
    <s v="12:00 m. "/>
    <x v="167"/>
    <n v="617"/>
    <m/>
    <s v="Ramón"/>
  </r>
  <r>
    <x v="32"/>
    <x v="5"/>
    <s v="1:00 p.m. "/>
    <x v="20"/>
    <n v="378"/>
    <m/>
    <s v="Ramón"/>
  </r>
  <r>
    <x v="32"/>
    <x v="5"/>
    <s v="2:00 p.m. "/>
    <x v="110"/>
    <n v="214"/>
    <m/>
    <s v="Ramón"/>
  </r>
  <r>
    <x v="32"/>
    <x v="5"/>
    <s v="3:00 p.m. "/>
    <x v="194"/>
    <n v="113"/>
    <m/>
    <s v="Ramón"/>
  </r>
  <r>
    <x v="32"/>
    <x v="5"/>
    <s v="4:00 p.m. "/>
    <x v="68"/>
    <n v="27"/>
    <m/>
    <s v="Ramón"/>
  </r>
  <r>
    <x v="32"/>
    <x v="5"/>
    <s v="5:00 p.m. "/>
    <x v="195"/>
    <n v="12"/>
    <m/>
    <s v="Ramón"/>
  </r>
  <r>
    <x v="33"/>
    <x v="6"/>
    <s v="6:00 a.m. "/>
    <x v="110"/>
    <n v="109"/>
    <m/>
    <s v="Ramón"/>
  </r>
  <r>
    <x v="33"/>
    <x v="6"/>
    <s v="7:00 a.m."/>
    <x v="57"/>
    <n v="195"/>
    <m/>
    <s v="Ramón"/>
  </r>
  <r>
    <x v="33"/>
    <x v="6"/>
    <s v="8:00 a.m."/>
    <x v="196"/>
    <n v="277"/>
    <m/>
    <s v="Ramón"/>
  </r>
  <r>
    <x v="33"/>
    <x v="6"/>
    <s v="9:00 a.m. "/>
    <x v="12"/>
    <n v="345"/>
    <m/>
    <s v="Ramón"/>
  </r>
  <r>
    <x v="33"/>
    <x v="6"/>
    <s v="10:00 a.m. "/>
    <x v="137"/>
    <n v="379"/>
    <m/>
    <s v="Ramón"/>
  </r>
  <r>
    <x v="33"/>
    <x v="6"/>
    <s v="11:00 a.m."/>
    <x v="12"/>
    <n v="247"/>
    <m/>
    <s v="Ramón"/>
  </r>
  <r>
    <x v="33"/>
    <x v="6"/>
    <s v="12:00 m."/>
    <x v="197"/>
    <n v="271"/>
    <m/>
    <s v="Ramón"/>
  </r>
  <r>
    <x v="33"/>
    <x v="6"/>
    <s v="1:00 p.m."/>
    <x v="196"/>
    <n v="247"/>
    <m/>
    <s v="Luis Meran Familia"/>
  </r>
  <r>
    <x v="33"/>
    <x v="6"/>
    <s v="2:00 p.m."/>
    <x v="20"/>
    <n v="239"/>
    <m/>
    <s v="Luis Meran Familia"/>
  </r>
  <r>
    <x v="33"/>
    <x v="6"/>
    <s v="3:00 p.m."/>
    <x v="47"/>
    <n v="203"/>
    <m/>
    <s v="Luis Meran Familia"/>
  </r>
  <r>
    <x v="33"/>
    <x v="6"/>
    <s v="4:00 p.m. "/>
    <x v="198"/>
    <n v="179"/>
    <m/>
    <s v="Luis Meran Familia"/>
  </r>
  <r>
    <x v="33"/>
    <x v="6"/>
    <s v="5:00 p.m. "/>
    <x v="110"/>
    <n v="131"/>
    <m/>
    <s v="Luis Meran Familia"/>
  </r>
  <r>
    <x v="34"/>
    <x v="7"/>
    <s v="6:00 a.m. "/>
    <x v="128"/>
    <n v="131"/>
    <m/>
    <s v="Javier"/>
  </r>
  <r>
    <x v="34"/>
    <x v="7"/>
    <s v="7:00 a.m."/>
    <x v="198"/>
    <n v="181"/>
    <m/>
    <s v="Javier"/>
  </r>
  <r>
    <x v="34"/>
    <x v="7"/>
    <s v="8:00 a.m. "/>
    <x v="46"/>
    <n v="293"/>
    <m/>
    <s v="Javier"/>
  </r>
  <r>
    <x v="34"/>
    <x v="7"/>
    <s v="9:00 a.m. "/>
    <x v="76"/>
    <n v="306"/>
    <m/>
    <s v="Javier"/>
  </r>
  <r>
    <x v="34"/>
    <x v="7"/>
    <s v="10:00 a.m."/>
    <x v="24"/>
    <n v="318"/>
    <m/>
    <s v="Javier"/>
  </r>
  <r>
    <x v="34"/>
    <x v="7"/>
    <s v="11:00 a.m. "/>
    <x v="199"/>
    <n v="336"/>
    <m/>
    <s v="Jesús Encarnación"/>
  </r>
  <r>
    <x v="34"/>
    <x v="7"/>
    <s v="12:00 m."/>
    <x v="200"/>
    <n v="307"/>
    <m/>
    <s v="Jesús Encarnación"/>
  </r>
  <r>
    <x v="34"/>
    <x v="7"/>
    <s v="1:00 p.m."/>
    <x v="136"/>
    <n v="275"/>
    <m/>
    <s v="Jesús Encarnación"/>
  </r>
  <r>
    <x v="34"/>
    <x v="7"/>
    <s v="2:00 p.m. "/>
    <x v="9"/>
    <n v="325"/>
    <m/>
    <s v="Jesús Encarnación"/>
  </r>
  <r>
    <x v="34"/>
    <x v="7"/>
    <s v="3:00 p.m. "/>
    <x v="131"/>
    <n v="232"/>
    <m/>
    <s v="Jesús Encarnación"/>
  </r>
  <r>
    <x v="34"/>
    <x v="7"/>
    <s v="4:00 p.m."/>
    <x v="176"/>
    <n v="134"/>
    <m/>
    <s v="Jesús Encarnación"/>
  </r>
  <r>
    <x v="34"/>
    <x v="7"/>
    <s v="5:00 p.m."/>
    <x v="201"/>
    <n v="97"/>
    <m/>
    <s v="Jesús Encarnación"/>
  </r>
  <r>
    <x v="35"/>
    <x v="1"/>
    <s v="6:00 a.m."/>
    <x v="190"/>
    <n v="70"/>
    <m/>
    <s v="Jesús Encarnación"/>
  </r>
  <r>
    <x v="35"/>
    <x v="1"/>
    <s v="7:00 a.m."/>
    <x v="160"/>
    <n v="206"/>
    <m/>
    <s v="Jesús Encarnación"/>
  </r>
  <r>
    <x v="35"/>
    <x v="1"/>
    <s v="8:00 a.m. "/>
    <x v="167"/>
    <n v="254"/>
    <m/>
    <s v="Jesús Encarnación"/>
  </r>
  <r>
    <x v="35"/>
    <x v="1"/>
    <s v="9:00 a.m. "/>
    <x v="202"/>
    <n v="317"/>
    <m/>
    <s v="Jesús Encarnación"/>
  </r>
  <r>
    <x v="35"/>
    <x v="1"/>
    <s v="10:00 a.m."/>
    <x v="34"/>
    <n v="325"/>
    <m/>
    <s v="Jesús Encarnación"/>
  </r>
  <r>
    <x v="35"/>
    <x v="1"/>
    <s v="11:00 a.m. "/>
    <x v="35"/>
    <n v="258"/>
    <m/>
    <s v="Jesús Encarnación"/>
  </r>
  <r>
    <x v="35"/>
    <x v="1"/>
    <s v="12:00 m."/>
    <x v="37"/>
    <n v="234"/>
    <m/>
    <s v="Bernaldo"/>
  </r>
  <r>
    <x v="35"/>
    <x v="1"/>
    <s v="1:00 p.m."/>
    <x v="133"/>
    <n v="264"/>
    <m/>
    <s v="Bernaldo"/>
  </r>
  <r>
    <x v="35"/>
    <x v="1"/>
    <s v="2:00 p.m. "/>
    <x v="203"/>
    <n v="289"/>
    <m/>
    <s v="Bernaldo"/>
  </r>
  <r>
    <x v="35"/>
    <x v="1"/>
    <s v="3:00 p.m. "/>
    <x v="138"/>
    <n v="312"/>
    <m/>
    <s v="Bernaldo"/>
  </r>
  <r>
    <x v="35"/>
    <x v="1"/>
    <s v="4:00 p.m."/>
    <x v="113"/>
    <n v="309"/>
    <m/>
    <s v="Bernaldo"/>
  </r>
  <r>
    <x v="35"/>
    <x v="1"/>
    <s v="5:00 p.m."/>
    <x v="64"/>
    <n v="214"/>
    <m/>
    <s v="Bernaldo"/>
  </r>
  <r>
    <x v="36"/>
    <x v="0"/>
    <m/>
    <x v="204"/>
    <n v="1536998"/>
    <n v="39293"/>
    <s v="N/A"/>
  </r>
  <r>
    <x v="36"/>
    <x v="2"/>
    <s v="6:00 a.m. "/>
    <x v="91"/>
    <n v="125"/>
    <m/>
    <s v="Jesús Encarnación"/>
  </r>
  <r>
    <x v="36"/>
    <x v="2"/>
    <s v="7:00 a.m. "/>
    <x v="109"/>
    <n v="175"/>
    <m/>
    <s v="Jesús Encarnación"/>
  </r>
  <r>
    <x v="36"/>
    <x v="2"/>
    <s v="8:00 a.m."/>
    <x v="113"/>
    <n v="325"/>
    <m/>
    <s v="Jesús Encarnación"/>
  </r>
  <r>
    <x v="36"/>
    <x v="2"/>
    <s v="9:00 a.m. "/>
    <x v="205"/>
    <n v="428"/>
    <m/>
    <s v="Jesús Encarnación"/>
  </r>
  <r>
    <x v="36"/>
    <x v="2"/>
    <s v="10:00 a.m."/>
    <x v="206"/>
    <n v="527"/>
    <m/>
    <s v="Jesús Encarnación"/>
  </r>
  <r>
    <x v="36"/>
    <x v="2"/>
    <s v="11:00 a.m."/>
    <x v="22"/>
    <n v="385"/>
    <m/>
    <s v="Jesús Encarnación"/>
  </r>
  <r>
    <x v="36"/>
    <x v="2"/>
    <s v="12:00 m. "/>
    <x v="207"/>
    <n v="532"/>
    <m/>
    <s v="Manolo"/>
  </r>
  <r>
    <x v="36"/>
    <x v="2"/>
    <s v="1:00 p.m. "/>
    <x v="12"/>
    <n v="250"/>
    <m/>
    <s v="Manolo"/>
  </r>
  <r>
    <x v="36"/>
    <x v="2"/>
    <s v="2:00 p.m."/>
    <x v="123"/>
    <n v="392"/>
    <m/>
    <s v="Manolo"/>
  </r>
  <r>
    <x v="36"/>
    <x v="2"/>
    <s v="3:00 p.m."/>
    <x v="138"/>
    <n v="599"/>
    <m/>
    <s v="Manolo"/>
  </r>
  <r>
    <x v="36"/>
    <x v="2"/>
    <s v="4:00 p.m. "/>
    <x v="208"/>
    <n v="216"/>
    <m/>
    <s v="Manolo"/>
  </r>
  <r>
    <x v="36"/>
    <x v="2"/>
    <s v="5:00 p.m."/>
    <x v="209"/>
    <n v="16"/>
    <m/>
    <s v="Manolo"/>
  </r>
  <r>
    <x v="37"/>
    <x v="3"/>
    <s v="6:00 a.m. "/>
    <x v="91"/>
    <n v="259"/>
    <m/>
    <s v="Manolo"/>
  </r>
  <r>
    <x v="37"/>
    <x v="3"/>
    <s v="7:00 a.m."/>
    <x v="210"/>
    <n v="641"/>
    <m/>
    <s v="Manolo"/>
  </r>
  <r>
    <x v="37"/>
    <x v="3"/>
    <s v="8:00 a.m. "/>
    <x v="163"/>
    <n v="741"/>
    <m/>
    <s v="Manolo"/>
  </r>
  <r>
    <x v="37"/>
    <x v="3"/>
    <s v="9:00 a.m. "/>
    <x v="211"/>
    <n v="600"/>
    <m/>
    <s v="Manolo"/>
  </r>
  <r>
    <x v="37"/>
    <x v="3"/>
    <s v="10:00 a.m."/>
    <x v="212"/>
    <n v="674"/>
    <m/>
    <s v="Jesús Encarnación"/>
  </r>
  <r>
    <x v="37"/>
    <x v="3"/>
    <s v="11:00 a.m. "/>
    <x v="213"/>
    <n v="751"/>
    <m/>
    <s v="Jesús Encarnación"/>
  </r>
  <r>
    <x v="37"/>
    <x v="3"/>
    <s v="12:00 m. "/>
    <x v="182"/>
    <n v="609"/>
    <m/>
    <s v="Jesús Encarnación"/>
  </r>
  <r>
    <x v="37"/>
    <x v="3"/>
    <s v="1:00 p.m."/>
    <x v="132"/>
    <n v="505"/>
    <m/>
    <s v="Jesús Encarnación"/>
  </r>
  <r>
    <x v="37"/>
    <x v="3"/>
    <s v="2:00 p.m."/>
    <x v="58"/>
    <n v="234"/>
    <m/>
    <s v="Jesús Encarnación"/>
  </r>
  <r>
    <x v="37"/>
    <x v="3"/>
    <s v="3:00 p.m. "/>
    <x v="18"/>
    <n v="0"/>
    <m/>
    <m/>
  </r>
  <r>
    <x v="37"/>
    <x v="3"/>
    <s v="4:00 p.m. "/>
    <x v="18"/>
    <n v="0"/>
    <m/>
    <m/>
  </r>
  <r>
    <x v="37"/>
    <x v="3"/>
    <s v="5:00 p.m. "/>
    <x v="18"/>
    <n v="0"/>
    <m/>
    <m/>
  </r>
  <r>
    <x v="38"/>
    <x v="4"/>
    <s v="6:00 a.m."/>
    <x v="18"/>
    <n v="0"/>
    <n v="0"/>
    <m/>
  </r>
  <r>
    <x v="39"/>
    <x v="5"/>
    <s v="6:00 a.m. "/>
    <x v="214"/>
    <n v="1403"/>
    <n v="32"/>
    <s v="Juan Henández"/>
  </r>
  <r>
    <x v="40"/>
    <x v="6"/>
    <s v="6:00 a.m. "/>
    <x v="215"/>
    <n v="2080"/>
    <n v="101"/>
    <s v="Luis Meran Familia"/>
  </r>
  <r>
    <x v="41"/>
    <x v="7"/>
    <s v="6:00 a.m."/>
    <x v="216"/>
    <n v="2914"/>
    <n v="96"/>
    <s v="Juan Henández"/>
  </r>
  <r>
    <x v="42"/>
    <x v="1"/>
    <s v="6:00 a.m."/>
    <x v="217"/>
    <n v="3149"/>
    <n v="96"/>
    <s v="Jesús Encarnación"/>
  </r>
  <r>
    <x v="43"/>
    <x v="2"/>
    <s v="6:00 a.m. "/>
    <x v="218"/>
    <n v="2693"/>
    <n v="188"/>
    <s v="Juan Henández"/>
  </r>
  <r>
    <x v="44"/>
    <x v="3"/>
    <s v="6:00 a.m. "/>
    <x v="219"/>
    <n v="2506"/>
    <n v="97"/>
    <s v="Manolo"/>
  </r>
  <r>
    <x v="45"/>
    <x v="4"/>
    <s v="6:00 a.m. "/>
    <x v="220"/>
    <n v="3214"/>
    <n v="41"/>
    <s v="Bernaldo"/>
  </r>
  <r>
    <x v="46"/>
    <x v="5"/>
    <s v="6:00 a.m. "/>
    <x v="221"/>
    <n v="2486"/>
    <n v="53"/>
    <s v="Florian"/>
  </r>
  <r>
    <x v="47"/>
    <x v="6"/>
    <s v="6:00 a.m. "/>
    <x v="222"/>
    <n v="2221"/>
    <n v="131"/>
    <s v="Bernaldo"/>
  </r>
  <r>
    <x v="48"/>
    <x v="7"/>
    <s v="6:00 a.m. "/>
    <x v="223"/>
    <n v="2689"/>
    <n v="151"/>
    <m/>
  </r>
  <r>
    <x v="49"/>
    <x v="1"/>
    <s v="6:00 a.m. "/>
    <x v="224"/>
    <n v="2520"/>
    <n v="128"/>
    <s v="Manolo"/>
  </r>
  <r>
    <x v="50"/>
    <x v="2"/>
    <s v="6:00 a.m. "/>
    <x v="225"/>
    <n v="2347"/>
    <n v="193"/>
    <s v="Jesús Encarnación"/>
  </r>
  <r>
    <x v="51"/>
    <x v="3"/>
    <s v="6:00 a.m. "/>
    <x v="226"/>
    <n v="2693"/>
    <n v="102"/>
    <s v="Manolo"/>
  </r>
  <r>
    <x v="52"/>
    <x v="4"/>
    <s v="6:00 a.m. "/>
    <x v="227"/>
    <n v="2780"/>
    <n v="48"/>
    <s v="Luis Meran Familia"/>
  </r>
  <r>
    <x v="53"/>
    <x v="5"/>
    <s v="6:00 a.m. "/>
    <x v="228"/>
    <n v="2180"/>
    <n v="84"/>
    <s v="Florian"/>
  </r>
  <r>
    <x v="54"/>
    <x v="6"/>
    <s v="6:00 a.m. "/>
    <x v="229"/>
    <n v="2406"/>
    <n v="158"/>
    <s v="Luis Meran Familia"/>
  </r>
  <r>
    <x v="55"/>
    <x v="7"/>
    <s v="6:00 a.m. "/>
    <x v="230"/>
    <n v="2687"/>
    <n v="152"/>
    <s v="Juan Henández"/>
  </r>
  <r>
    <x v="56"/>
    <x v="1"/>
    <s v="6:00 a.m. "/>
    <x v="231"/>
    <n v="2482"/>
    <n v="78"/>
    <s v="Jesús Encarnación"/>
  </r>
  <r>
    <x v="57"/>
    <x v="2"/>
    <s v="6:00 a.m. "/>
    <x v="232"/>
    <n v="3034"/>
    <n v="118"/>
    <s v="Bernaldo"/>
  </r>
  <r>
    <x v="58"/>
    <x v="3"/>
    <s v="6:00 a.m. "/>
    <x v="233"/>
    <n v="2581"/>
    <n v="16"/>
    <s v="Manolo"/>
  </r>
  <r>
    <x v="59"/>
    <x v="4"/>
    <s v="6:00 a.m. "/>
    <x v="234"/>
    <n v="3352"/>
    <n v="61"/>
    <s v="Caraballo"/>
  </r>
  <r>
    <x v="60"/>
    <x v="5"/>
    <s v="6:00 a.m. "/>
    <x v="235"/>
    <n v="1669"/>
    <n v="44"/>
    <s v="Florian"/>
  </r>
  <r>
    <x v="61"/>
    <x v="6"/>
    <s v="6:00 a.m. "/>
    <x v="236"/>
    <n v="1987"/>
    <n v="64"/>
    <s v="Ramón"/>
  </r>
  <r>
    <x v="62"/>
    <x v="7"/>
    <s v="6:00 a.m. "/>
    <x v="237"/>
    <n v="3528"/>
    <n v="99"/>
    <s v="Bernaldo"/>
  </r>
  <r>
    <x v="63"/>
    <x v="1"/>
    <s v="6:00 a.m. "/>
    <x v="238"/>
    <n v="1871"/>
    <n v="132"/>
    <s v="Jesús Encarnación"/>
  </r>
  <r>
    <x v="64"/>
    <x v="2"/>
    <s v="6:00 a.m. "/>
    <x v="239"/>
    <n v="2274"/>
    <n v="123"/>
    <s v="Jesús Encarnación"/>
  </r>
  <r>
    <x v="65"/>
    <x v="3"/>
    <s v="6:00 a.m. "/>
    <x v="240"/>
    <n v="2539"/>
    <n v="58"/>
    <s v="Manolo"/>
  </r>
  <r>
    <x v="66"/>
    <x v="4"/>
    <s v="6:00 a.m. "/>
    <x v="241"/>
    <n v="2625"/>
    <n v="58"/>
    <s v="Luis Meran Familia"/>
  </r>
  <r>
    <x v="67"/>
    <x v="5"/>
    <s v="6:00 a.m. "/>
    <x v="242"/>
    <n v="3058"/>
    <n v="22"/>
    <s v="Juan Henández"/>
  </r>
  <r>
    <x v="68"/>
    <x v="6"/>
    <s v="6:00 a.m. "/>
    <x v="243"/>
    <n v="3121"/>
    <n v="29"/>
    <s v="Luis Meran Familia"/>
  </r>
  <r>
    <x v="69"/>
    <x v="7"/>
    <s v="6:00 a.m. "/>
    <x v="244"/>
    <n v="3284"/>
    <n v="71"/>
    <s v="Bernaldo"/>
  </r>
  <r>
    <x v="70"/>
    <x v="8"/>
    <s v="6:00 a.m. "/>
    <x v="18"/>
    <n v="83"/>
    <n v="771"/>
    <m/>
  </r>
  <r>
    <x v="71"/>
    <x v="2"/>
    <s v="6:00 a.m. "/>
    <x v="245"/>
    <n v="1556"/>
    <n v="139"/>
    <s v="Jesús Encarnación"/>
  </r>
  <r>
    <x v="72"/>
    <x v="3"/>
    <s v="6:00 a.m. "/>
    <x v="246"/>
    <n v="2086"/>
    <n v="83"/>
    <s v="Jesús Encarnación"/>
  </r>
  <r>
    <x v="73"/>
    <x v="4"/>
    <s v="6:00 a.m. "/>
    <x v="247"/>
    <n v="2919"/>
    <n v="66"/>
    <s v="Luis Meran Familia"/>
  </r>
  <r>
    <x v="74"/>
    <x v="5"/>
    <s v="6:00 a.m. "/>
    <x v="248"/>
    <n v="1769"/>
    <n v="62"/>
    <s v="Florian"/>
  </r>
  <r>
    <x v="75"/>
    <x v="6"/>
    <s v="6:00 a.m. "/>
    <x v="249"/>
    <n v="2694"/>
    <n v="125"/>
    <s v="Juan Henández"/>
  </r>
  <r>
    <x v="76"/>
    <x v="7"/>
    <s v="6:00 a.m. "/>
    <x v="250"/>
    <n v="2445"/>
    <n v="119"/>
    <s v="Javier"/>
  </r>
  <r>
    <x v="77"/>
    <x v="8"/>
    <s v="6:00 a.m. "/>
    <x v="251"/>
    <n v="2722"/>
    <n v="102"/>
    <s v="Luis Meran Familia"/>
  </r>
  <r>
    <x v="78"/>
    <x v="2"/>
    <s v="6:00 a.m. "/>
    <x v="252"/>
    <n v="2246"/>
    <n v="168"/>
    <s v="Jesús Encarnación"/>
  </r>
  <r>
    <x v="79"/>
    <x v="3"/>
    <s v="6:00 a.m. "/>
    <x v="253"/>
    <n v="3037"/>
    <n v="112"/>
    <s v="Bernaldo"/>
  </r>
  <r>
    <x v="80"/>
    <x v="4"/>
    <s v="6:00 a.m. "/>
    <x v="254"/>
    <n v="3738"/>
    <n v="77"/>
    <s v="Ramón"/>
  </r>
  <r>
    <x v="81"/>
    <x v="5"/>
    <s v="6:00 a.m. "/>
    <x v="255"/>
    <n v="2518"/>
    <n v="58"/>
    <s v="Juan Henández"/>
  </r>
  <r>
    <x v="82"/>
    <x v="6"/>
    <s v="6:00 a.m. "/>
    <x v="256"/>
    <n v="2644"/>
    <n v="114"/>
    <s v="Luis Meran Familia"/>
  </r>
  <r>
    <x v="83"/>
    <x v="7"/>
    <s v="6:00 a.m. "/>
    <x v="257"/>
    <n v="2871"/>
    <n v="130"/>
    <s v="Juan Henández"/>
  </r>
  <r>
    <x v="84"/>
    <x v="8"/>
    <s v="6:00 a.m. "/>
    <x v="258"/>
    <n v="3135"/>
    <n v="96"/>
    <s v="Luis Meran Familia"/>
  </r>
  <r>
    <x v="85"/>
    <x v="2"/>
    <s v="6:00 a.m. "/>
    <x v="259"/>
    <n v="2888"/>
    <n v="153"/>
    <s v="Javier"/>
  </r>
  <r>
    <x v="86"/>
    <x v="3"/>
    <s v="6:00 a.m. "/>
    <x v="260"/>
    <n v="2447"/>
    <n v="115"/>
    <s v="Javier"/>
  </r>
  <r>
    <x v="87"/>
    <x v="4"/>
    <s v="6:00 a.m. "/>
    <x v="261"/>
    <n v="3719"/>
    <n v="55"/>
    <s v="Ramón"/>
  </r>
  <r>
    <x v="88"/>
    <x v="5"/>
    <s v="6:00 a.m. "/>
    <x v="262"/>
    <n v="1833"/>
    <n v="89"/>
    <s v="Florian"/>
  </r>
  <r>
    <x v="89"/>
    <x v="6"/>
    <s v="6:00 a.m. "/>
    <x v="263"/>
    <n v="2813"/>
    <n v="117"/>
    <s v="Juan Henández"/>
  </r>
  <r>
    <x v="90"/>
    <x v="7"/>
    <s v="6:00 a.m. "/>
    <x v="264"/>
    <n v="2416"/>
    <n v="110"/>
    <s v="Javier"/>
  </r>
  <r>
    <x v="91"/>
    <x v="8"/>
    <s v="6:00 a.m. "/>
    <x v="265"/>
    <n v="3100"/>
    <n v="104"/>
    <s v="Manolo"/>
  </r>
  <r>
    <x v="92"/>
    <x v="2"/>
    <s v="6:00 a.m. "/>
    <x v="266"/>
    <n v="2236"/>
    <n v="117"/>
    <s v="Jesús Encarnación"/>
  </r>
  <r>
    <x v="93"/>
    <x v="3"/>
    <s v="6:00 a.m. "/>
    <x v="267"/>
    <n v="3171"/>
    <n v="98"/>
    <s v="Manolo"/>
  </r>
  <r>
    <x v="94"/>
    <x v="4"/>
    <s v="6:00 a.m. "/>
    <x v="268"/>
    <n v="3549"/>
    <n v="67"/>
    <s v="Luis Meran Familia"/>
  </r>
  <r>
    <x v="95"/>
    <x v="5"/>
    <s v="6:00 a.m. "/>
    <x v="269"/>
    <n v="5202"/>
    <n v="56"/>
    <s v="Manolo"/>
  </r>
  <r>
    <x v="96"/>
    <x v="6"/>
    <s v="6:00 a.m. "/>
    <x v="270"/>
    <n v="3262"/>
    <n v="93"/>
    <s v="Luis Meran Familia"/>
  </r>
  <r>
    <x v="97"/>
    <x v="7"/>
    <s v="6:00 a.m. "/>
    <x v="271"/>
    <n v="3312"/>
    <n v="131"/>
    <s v="Bernaldo"/>
  </r>
  <r>
    <x v="98"/>
    <x v="8"/>
    <m/>
    <x v="272"/>
    <n v="2951"/>
    <n v="104"/>
    <m/>
  </r>
  <r>
    <x v="99"/>
    <x v="2"/>
    <m/>
    <x v="229"/>
    <n v="2333"/>
    <n v="131"/>
    <m/>
  </r>
  <r>
    <x v="100"/>
    <x v="3"/>
    <m/>
    <x v="227"/>
    <n v="2748"/>
    <n v="82"/>
    <m/>
  </r>
  <r>
    <x v="101"/>
    <x v="4"/>
    <m/>
    <x v="273"/>
    <n v="4483"/>
    <n v="54"/>
    <m/>
  </r>
  <r>
    <x v="102"/>
    <x v="5"/>
    <m/>
    <x v="274"/>
    <n v="3202"/>
    <n v="61"/>
    <m/>
  </r>
  <r>
    <x v="103"/>
    <x v="6"/>
    <m/>
    <x v="246"/>
    <n v="2436"/>
    <n v="98"/>
    <m/>
  </r>
  <r>
    <x v="104"/>
    <x v="7"/>
    <m/>
    <x v="275"/>
    <n v="2810"/>
    <n v="113"/>
    <m/>
  </r>
  <r>
    <x v="105"/>
    <x v="8"/>
    <m/>
    <x v="276"/>
    <n v="2574"/>
    <n v="100"/>
    <m/>
  </r>
  <r>
    <x v="106"/>
    <x v="2"/>
    <m/>
    <x v="277"/>
    <n v="2113"/>
    <n v="76"/>
    <m/>
  </r>
  <r>
    <x v="107"/>
    <x v="3"/>
    <m/>
    <x v="278"/>
    <n v="2577"/>
    <n v="83"/>
    <m/>
  </r>
  <r>
    <x v="108"/>
    <x v="4"/>
    <m/>
    <x v="279"/>
    <n v="3550"/>
    <n v="70"/>
    <m/>
  </r>
  <r>
    <x v="109"/>
    <x v="5"/>
    <m/>
    <x v="280"/>
    <n v="4488"/>
    <n v="53"/>
    <m/>
  </r>
  <r>
    <x v="110"/>
    <x v="6"/>
    <m/>
    <x v="281"/>
    <n v="2886"/>
    <n v="76"/>
    <m/>
  </r>
  <r>
    <x v="111"/>
    <x v="7"/>
    <m/>
    <x v="282"/>
    <n v="2742"/>
    <n v="66"/>
    <m/>
  </r>
  <r>
    <x v="112"/>
    <x v="8"/>
    <m/>
    <x v="283"/>
    <n v="3304"/>
    <n v="105"/>
    <m/>
  </r>
  <r>
    <x v="113"/>
    <x v="2"/>
    <m/>
    <x v="284"/>
    <n v="2398"/>
    <n v="143"/>
    <m/>
  </r>
  <r>
    <x v="114"/>
    <x v="3"/>
    <m/>
    <x v="285"/>
    <n v="2986"/>
    <n v="119"/>
    <m/>
  </r>
  <r>
    <x v="115"/>
    <x v="4"/>
    <m/>
    <x v="286"/>
    <n v="3072"/>
    <n v="59"/>
    <m/>
  </r>
  <r>
    <x v="116"/>
    <x v="5"/>
    <m/>
    <x v="287"/>
    <n v="4919"/>
    <n v="80"/>
    <m/>
  </r>
  <r>
    <x v="117"/>
    <x v="6"/>
    <m/>
    <x v="288"/>
    <n v="2543"/>
    <n v="143"/>
    <m/>
  </r>
  <r>
    <x v="118"/>
    <x v="7"/>
    <m/>
    <x v="289"/>
    <n v="2564"/>
    <n v="96"/>
    <m/>
  </r>
  <r>
    <x v="119"/>
    <x v="8"/>
    <m/>
    <x v="290"/>
    <n v="2454"/>
    <n v="108"/>
    <m/>
  </r>
  <r>
    <x v="120"/>
    <x v="2"/>
    <m/>
    <x v="291"/>
    <n v="2080"/>
    <n v="119"/>
    <m/>
  </r>
  <r>
    <x v="121"/>
    <x v="3"/>
    <m/>
    <x v="292"/>
    <n v="2885"/>
    <n v="93"/>
    <m/>
  </r>
  <r>
    <x v="122"/>
    <x v="4"/>
    <m/>
    <x v="293"/>
    <n v="2917"/>
    <n v="46"/>
    <m/>
  </r>
  <r>
    <x v="123"/>
    <x v="5"/>
    <m/>
    <x v="294"/>
    <n v="5548"/>
    <n v="41"/>
    <m/>
  </r>
  <r>
    <x v="124"/>
    <x v="6"/>
    <m/>
    <x v="295"/>
    <n v="3067"/>
    <n v="63"/>
    <m/>
  </r>
  <r>
    <x v="125"/>
    <x v="7"/>
    <m/>
    <x v="296"/>
    <n v="3053"/>
    <n v="112"/>
    <m/>
  </r>
  <r>
    <x v="126"/>
    <x v="8"/>
    <m/>
    <x v="297"/>
    <n v="2230"/>
    <n v="110"/>
    <m/>
  </r>
  <r>
    <x v="127"/>
    <x v="2"/>
    <m/>
    <x v="298"/>
    <n v="2173"/>
    <n v="120"/>
    <m/>
  </r>
  <r>
    <x v="128"/>
    <x v="9"/>
    <m/>
    <x v="299"/>
    <n v="2509"/>
    <n v="48"/>
    <m/>
  </r>
  <r>
    <x v="129"/>
    <x v="9"/>
    <m/>
    <x v="300"/>
    <n v="3339"/>
    <n v="67"/>
    <m/>
  </r>
  <r>
    <x v="130"/>
    <x v="9"/>
    <m/>
    <x v="301"/>
    <n v="4776"/>
    <n v="86"/>
    <m/>
  </r>
  <r>
    <x v="131"/>
    <x v="9"/>
    <m/>
    <x v="302"/>
    <n v="2142"/>
    <n v="100"/>
    <m/>
  </r>
  <r>
    <x v="132"/>
    <x v="9"/>
    <m/>
    <x v="303"/>
    <n v="1961"/>
    <n v="99"/>
    <m/>
  </r>
  <r>
    <x v="133"/>
    <x v="9"/>
    <m/>
    <x v="304"/>
    <n v="2545"/>
    <n v="82"/>
    <m/>
  </r>
  <r>
    <x v="134"/>
    <x v="9"/>
    <m/>
    <x v="215"/>
    <n v="1957"/>
    <n v="76"/>
    <m/>
  </r>
  <r>
    <x v="135"/>
    <x v="9"/>
    <m/>
    <x v="277"/>
    <n v="2191"/>
    <n v="94"/>
    <m/>
  </r>
  <r>
    <x v="136"/>
    <x v="9"/>
    <m/>
    <x v="268"/>
    <n v="3110"/>
    <n v="56"/>
    <m/>
  </r>
  <r>
    <x v="137"/>
    <x v="9"/>
    <m/>
    <x v="305"/>
    <n v="3099"/>
    <n v="46"/>
    <m/>
  </r>
  <r>
    <x v="138"/>
    <x v="9"/>
    <m/>
    <x v="306"/>
    <n v="2547"/>
    <n v="83"/>
    <m/>
  </r>
  <r>
    <x v="139"/>
    <x v="9"/>
    <m/>
    <x v="307"/>
    <n v="3479"/>
    <n v="92"/>
    <m/>
  </r>
  <r>
    <x v="140"/>
    <x v="9"/>
    <m/>
    <x v="308"/>
    <n v="2868"/>
    <n v="64"/>
    <m/>
  </r>
  <r>
    <x v="141"/>
    <x v="9"/>
    <m/>
    <x v="309"/>
    <n v="3292"/>
    <n v="19"/>
    <m/>
  </r>
  <r>
    <x v="142"/>
    <x v="9"/>
    <m/>
    <x v="18"/>
    <n v="0"/>
    <n v="0"/>
    <m/>
  </r>
  <r>
    <x v="143"/>
    <x v="9"/>
    <m/>
    <x v="18"/>
    <n v="0"/>
    <n v="0"/>
    <m/>
  </r>
  <r>
    <x v="144"/>
    <x v="9"/>
    <m/>
    <x v="18"/>
    <n v="0"/>
    <n v="22"/>
    <m/>
  </r>
  <r>
    <x v="145"/>
    <x v="9"/>
    <m/>
    <x v="310"/>
    <n v="3667"/>
    <n v="107"/>
    <m/>
  </r>
  <r>
    <x v="146"/>
    <x v="9"/>
    <m/>
    <x v="311"/>
    <n v="2304"/>
    <n v="92"/>
    <m/>
  </r>
  <r>
    <x v="147"/>
    <x v="9"/>
    <m/>
    <x v="312"/>
    <n v="2672"/>
    <n v="58"/>
    <m/>
  </r>
  <r>
    <x v="148"/>
    <x v="9"/>
    <m/>
    <x v="313"/>
    <n v="1936"/>
    <n v="86"/>
    <m/>
  </r>
  <r>
    <x v="149"/>
    <x v="9"/>
    <m/>
    <x v="314"/>
    <n v="1876"/>
    <n v="50"/>
    <m/>
  </r>
  <r>
    <x v="150"/>
    <x v="9"/>
    <m/>
    <x v="315"/>
    <n v="2824"/>
    <n v="90"/>
    <m/>
  </r>
  <r>
    <x v="151"/>
    <x v="9"/>
    <m/>
    <x v="316"/>
    <n v="4250"/>
    <n v="51"/>
    <m/>
  </r>
  <r>
    <x v="152"/>
    <x v="9"/>
    <m/>
    <x v="317"/>
    <n v="2060"/>
    <n v="76"/>
    <m/>
  </r>
  <r>
    <x v="153"/>
    <x v="9"/>
    <m/>
    <x v="318"/>
    <n v="2295"/>
    <n v="127"/>
    <m/>
  </r>
  <r>
    <x v="154"/>
    <x v="9"/>
    <m/>
    <x v="319"/>
    <n v="2428"/>
    <n v="81"/>
    <m/>
  </r>
  <r>
    <x v="155"/>
    <x v="9"/>
    <m/>
    <x v="320"/>
    <n v="2282"/>
    <n v="115"/>
    <m/>
  </r>
  <r>
    <x v="156"/>
    <x v="9"/>
    <m/>
    <x v="321"/>
    <n v="2715"/>
    <n v="99"/>
    <m/>
  </r>
  <r>
    <x v="157"/>
    <x v="9"/>
    <m/>
    <x v="322"/>
    <n v="2611"/>
    <n v="43"/>
    <m/>
  </r>
  <r>
    <x v="158"/>
    <x v="9"/>
    <m/>
    <x v="323"/>
    <n v="4061"/>
    <n v="50"/>
    <m/>
  </r>
  <r>
    <x v="159"/>
    <x v="9"/>
    <m/>
    <x v="324"/>
    <n v="1803"/>
    <n v="92"/>
    <m/>
  </r>
  <r>
    <x v="160"/>
    <x v="9"/>
    <m/>
    <x v="248"/>
    <n v="1886"/>
    <n v="97"/>
    <m/>
  </r>
  <r>
    <x v="161"/>
    <x v="9"/>
    <m/>
    <x v="325"/>
    <n v="1844"/>
    <n v="116"/>
    <m/>
  </r>
  <r>
    <x v="162"/>
    <x v="9"/>
    <m/>
    <x v="326"/>
    <n v="2110"/>
    <n v="121"/>
    <m/>
  </r>
  <r>
    <x v="163"/>
    <x v="9"/>
    <m/>
    <x v="327"/>
    <n v="2079"/>
    <n v="85"/>
    <m/>
  </r>
  <r>
    <x v="164"/>
    <x v="9"/>
    <m/>
    <x v="243"/>
    <n v="3321"/>
    <n v="46"/>
    <m/>
  </r>
  <r>
    <x v="165"/>
    <x v="9"/>
    <m/>
    <x v="328"/>
    <n v="4302"/>
    <n v="53"/>
    <m/>
  </r>
  <r>
    <x v="166"/>
    <x v="9"/>
    <m/>
    <x v="329"/>
    <n v="2473"/>
    <n v="92"/>
    <m/>
  </r>
  <r>
    <x v="167"/>
    <x v="9"/>
    <m/>
    <x v="330"/>
    <n v="2566"/>
    <n v="112"/>
    <m/>
  </r>
  <r>
    <x v="168"/>
    <x v="9"/>
    <m/>
    <x v="331"/>
    <n v="2681"/>
    <n v="77"/>
    <m/>
  </r>
  <r>
    <x v="169"/>
    <x v="9"/>
    <m/>
    <x v="332"/>
    <n v="2445"/>
    <n v="95"/>
    <m/>
  </r>
  <r>
    <x v="170"/>
    <x v="9"/>
    <m/>
    <x v="333"/>
    <n v="2325"/>
    <n v="107"/>
    <m/>
  </r>
  <r>
    <x v="171"/>
    <x v="9"/>
    <m/>
    <x v="334"/>
    <n v="3461"/>
    <n v="57"/>
    <m/>
  </r>
  <r>
    <x v="172"/>
    <x v="9"/>
    <m/>
    <x v="335"/>
    <n v="4669"/>
    <n v="50"/>
    <m/>
  </r>
  <r>
    <x v="173"/>
    <x v="9"/>
    <m/>
    <x v="336"/>
    <n v="2049"/>
    <n v="135"/>
    <m/>
  </r>
  <r>
    <x v="174"/>
    <x v="9"/>
    <m/>
    <x v="337"/>
    <n v="2285"/>
    <n v="47"/>
    <m/>
  </r>
  <r>
    <x v="175"/>
    <x v="9"/>
    <m/>
    <x v="338"/>
    <n v="1835"/>
    <n v="86"/>
    <m/>
  </r>
  <r>
    <x v="176"/>
    <x v="9"/>
    <m/>
    <x v="339"/>
    <n v="1900"/>
    <n v="71"/>
    <m/>
  </r>
  <r>
    <x v="177"/>
    <x v="9"/>
    <m/>
    <x v="340"/>
    <n v="2251"/>
    <n v="79"/>
    <m/>
  </r>
  <r>
    <x v="178"/>
    <x v="9"/>
    <m/>
    <x v="341"/>
    <n v="2700"/>
    <n v="53"/>
    <m/>
  </r>
  <r>
    <x v="179"/>
    <x v="9"/>
    <m/>
    <x v="342"/>
    <n v="4204"/>
    <n v="51"/>
    <m/>
  </r>
  <r>
    <x v="180"/>
    <x v="9"/>
    <m/>
    <x v="277"/>
    <n v="2289"/>
    <n v="110"/>
    <m/>
  </r>
  <r>
    <x v="181"/>
    <x v="9"/>
    <m/>
    <x v="343"/>
    <n v="2045"/>
    <n v="72"/>
    <m/>
  </r>
  <r>
    <x v="182"/>
    <x v="9"/>
    <m/>
    <x v="230"/>
    <n v="2450"/>
    <n v="101"/>
    <m/>
  </r>
  <r>
    <x v="183"/>
    <x v="9"/>
    <m/>
    <x v="344"/>
    <n v="2080"/>
    <n v="104"/>
    <m/>
  </r>
  <r>
    <x v="184"/>
    <x v="9"/>
    <m/>
    <x v="345"/>
    <n v="2523"/>
    <n v="79"/>
    <m/>
  </r>
  <r>
    <x v="185"/>
    <x v="9"/>
    <m/>
    <x v="346"/>
    <n v="3060"/>
    <n v="60"/>
    <m/>
  </r>
  <r>
    <x v="186"/>
    <x v="9"/>
    <m/>
    <x v="347"/>
    <n v="4208"/>
    <n v="43"/>
    <m/>
  </r>
  <r>
    <x v="187"/>
    <x v="9"/>
    <m/>
    <x v="239"/>
    <n v="2169"/>
    <n v="92"/>
    <m/>
  </r>
  <r>
    <x v="188"/>
    <x v="9"/>
    <m/>
    <x v="348"/>
    <n v="2245"/>
    <n v="108"/>
    <m/>
  </r>
  <r>
    <x v="189"/>
    <x v="9"/>
    <m/>
    <x v="349"/>
    <n v="1664"/>
    <n v="81"/>
    <m/>
  </r>
  <r>
    <x v="190"/>
    <x v="9"/>
    <m/>
    <x v="350"/>
    <n v="2096"/>
    <n v="98"/>
    <m/>
  </r>
  <r>
    <x v="191"/>
    <x v="9"/>
    <m/>
    <x v="351"/>
    <n v="2262"/>
    <n v="78"/>
    <m/>
  </r>
  <r>
    <x v="192"/>
    <x v="9"/>
    <m/>
    <x v="352"/>
    <n v="2834"/>
    <n v="39"/>
    <m/>
  </r>
  <r>
    <x v="193"/>
    <x v="9"/>
    <m/>
    <x v="353"/>
    <n v="2540"/>
    <n v="59"/>
    <m/>
  </r>
  <r>
    <x v="194"/>
    <x v="9"/>
    <m/>
    <x v="354"/>
    <n v="1760"/>
    <n v="166"/>
    <m/>
  </r>
  <r>
    <x v="195"/>
    <x v="9"/>
    <m/>
    <x v="355"/>
    <n v="2118"/>
    <n v="76"/>
    <m/>
  </r>
  <r>
    <x v="196"/>
    <x v="9"/>
    <m/>
    <x v="356"/>
    <n v="1540"/>
    <n v="87"/>
    <m/>
  </r>
  <r>
    <x v="197"/>
    <x v="9"/>
    <m/>
    <x v="357"/>
    <n v="1933"/>
    <n v="93"/>
    <m/>
  </r>
  <r>
    <x v="198"/>
    <x v="9"/>
    <m/>
    <x v="358"/>
    <n v="2459"/>
    <n v="93"/>
    <m/>
  </r>
  <r>
    <x v="199"/>
    <x v="9"/>
    <m/>
    <x v="359"/>
    <n v="3161"/>
    <n v="62"/>
    <m/>
  </r>
  <r>
    <x v="200"/>
    <x v="9"/>
    <m/>
    <x v="360"/>
    <n v="3976"/>
    <n v="55"/>
    <m/>
  </r>
  <r>
    <x v="201"/>
    <x v="9"/>
    <m/>
    <x v="361"/>
    <n v="2150"/>
    <n v="98"/>
    <m/>
  </r>
  <r>
    <x v="202"/>
    <x v="9"/>
    <m/>
    <x v="362"/>
    <n v="2371"/>
    <n v="91"/>
    <m/>
  </r>
  <r>
    <x v="203"/>
    <x v="9"/>
    <m/>
    <x v="154"/>
    <n v="1778"/>
    <n v="95"/>
    <m/>
  </r>
  <r>
    <x v="204"/>
    <x v="9"/>
    <m/>
    <x v="363"/>
    <n v="2964"/>
    <n v="43"/>
    <m/>
  </r>
  <r>
    <x v="205"/>
    <x v="9"/>
    <m/>
    <x v="364"/>
    <n v="2886"/>
    <n v="75"/>
    <m/>
  </r>
  <r>
    <x v="206"/>
    <x v="9"/>
    <m/>
    <x v="224"/>
    <n v="2934"/>
    <n v="60"/>
    <m/>
  </r>
  <r>
    <x v="207"/>
    <x v="9"/>
    <m/>
    <x v="365"/>
    <n v="2796"/>
    <n v="69"/>
    <m/>
  </r>
  <r>
    <x v="208"/>
    <x v="9"/>
    <m/>
    <x v="366"/>
    <n v="2075"/>
    <n v="95"/>
    <m/>
  </r>
  <r>
    <x v="209"/>
    <x v="9"/>
    <m/>
    <x v="367"/>
    <n v="2860"/>
    <n v="74"/>
    <m/>
  </r>
  <r>
    <x v="210"/>
    <x v="9"/>
    <m/>
    <x v="368"/>
    <n v="2374"/>
    <n v="70"/>
    <m/>
  </r>
  <r>
    <x v="211"/>
    <x v="9"/>
    <m/>
    <x v="350"/>
    <n v="1862"/>
    <n v="87"/>
    <m/>
  </r>
  <r>
    <x v="212"/>
    <x v="9"/>
    <m/>
    <x v="369"/>
    <n v="3038"/>
    <n v="101"/>
    <m/>
  </r>
  <r>
    <x v="213"/>
    <x v="9"/>
    <m/>
    <x v="253"/>
    <n v="3194"/>
    <n v="50"/>
    <m/>
  </r>
  <r>
    <x v="214"/>
    <x v="9"/>
    <m/>
    <x v="370"/>
    <n v="4578"/>
    <n v="35"/>
    <m/>
  </r>
  <r>
    <x v="215"/>
    <x v="9"/>
    <m/>
    <x v="371"/>
    <n v="2017"/>
    <n v="85"/>
    <m/>
  </r>
  <r>
    <x v="216"/>
    <x v="9"/>
    <m/>
    <x v="372"/>
    <n v="2022"/>
    <n v="61"/>
    <m/>
  </r>
  <r>
    <x v="217"/>
    <x v="9"/>
    <m/>
    <x v="373"/>
    <n v="2241"/>
    <n v="100"/>
    <m/>
  </r>
  <r>
    <x v="218"/>
    <x v="9"/>
    <m/>
    <x v="374"/>
    <n v="1891"/>
    <n v="10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FB77C1-2334-49D0-A941-929AE4C72F8C}" name="TablaDiná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 rowHeaderCaption="PERIODO">
  <location ref="A7:B11" firstHeaderRow="1" firstDataRow="1" firstDataCol="1"/>
  <pivotFields count="9">
    <pivotField axis="axisRow" numFmtId="14" showAll="0">
      <items count="15">
        <item h="1" x="0"/>
        <item n="Enero" x="1"/>
        <item n="Febrero" x="2"/>
        <item n="Marzo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t="default"/>
      </items>
    </pivotField>
    <pivotField showAll="0">
      <items count="11">
        <item x="5"/>
        <item x="6"/>
        <item x="7"/>
        <item x="8"/>
        <item x="2"/>
        <item x="3"/>
        <item x="4"/>
        <item x="0"/>
        <item x="1"/>
        <item x="9"/>
        <item t="default"/>
      </items>
    </pivotField>
    <pivotField showAll="0"/>
    <pivotField showAll="0"/>
    <pivotField dataField="1"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1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t="default"/>
      </items>
    </pivotField>
  </pivotFields>
  <rowFields count="1">
    <field x="0"/>
  </rowFields>
  <rowItems count="4">
    <i>
      <x v="1"/>
    </i>
    <i>
      <x v="2"/>
    </i>
    <i>
      <x v="3"/>
    </i>
    <i t="grand">
      <x/>
    </i>
  </rowItems>
  <colItems count="1">
    <i/>
  </colItems>
  <dataFields count="1">
    <dataField name="VOLUMEN DE PERSONAS" fld="4" baseField="0" baseItem="2"/>
  </dataFields>
  <formats count="15">
    <format dxfId="56">
      <pivotArea collapsedLevelsAreSubtotals="1" fieldPosition="0">
        <references count="1">
          <reference field="0" count="0"/>
        </references>
      </pivotArea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0" type="button" dataOnly="0" labelOnly="1" outline="0" axis="axisRow" fieldPosition="0"/>
    </format>
    <format dxfId="52">
      <pivotArea dataOnly="0" labelOnly="1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dataOnly="0" labelOnly="1" outline="0" axis="axisValues" fieldPosition="0"/>
    </format>
    <format dxfId="49">
      <pivotArea dataOnly="0" labelOnly="1" outline="0" axis="axisValues" fieldPosition="0"/>
    </format>
    <format dxfId="48">
      <pivotArea dataOnly="0" labelOnly="1" outline="0" axis="axisValues" fieldPosition="0"/>
    </format>
    <format dxfId="47">
      <pivotArea field="0" type="button" dataOnly="0" labelOnly="1" outline="0" axis="axisRow" fieldPosition="0"/>
    </format>
    <format dxfId="46">
      <pivotArea field="0" type="button" dataOnly="0" labelOnly="1" outline="0" axis="axisRow" fieldPosition="0"/>
    </format>
    <format dxfId="45">
      <pivotArea grandRow="1" outline="0" collapsedLevelsAreSubtotals="1" fieldPosition="0"/>
    </format>
    <format dxfId="44">
      <pivotArea outline="0" collapsedLevelsAreSubtotals="1" fieldPosition="0"/>
    </format>
    <format dxfId="43">
      <pivotArea dataOnly="0" labelOnly="1" fieldPosition="0">
        <references count="1">
          <reference field="0" count="0"/>
        </references>
      </pivotArea>
    </format>
    <format dxfId="42">
      <pivotArea dataOnly="0" labelOnly="1" grandRow="1" outline="0" fieldPosition="0"/>
    </format>
  </formats>
  <chartFormats count="2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6D3D1E-8750-4F8D-9D48-29251987FC97}" name="PivotTable3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" rowHeaderCaption="PERIODO">
  <location ref="A7:B11" firstHeaderRow="1" firstDataRow="1" firstDataCol="1"/>
  <pivotFields count="9">
    <pivotField axis="axisRow" numFmtId="14" showAll="0">
      <items count="15">
        <item h="1" x="0"/>
        <item n="Enero" x="1"/>
        <item n="Febrero" x="2"/>
        <item n="Marzo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t="default"/>
      </items>
    </pivotField>
    <pivotField showAll="0">
      <items count="11">
        <item x="5"/>
        <item x="6"/>
        <item x="7"/>
        <item x="8"/>
        <item x="2"/>
        <item x="3"/>
        <item x="4"/>
        <item x="0"/>
        <item x="1"/>
        <item x="9"/>
        <item t="default"/>
      </items>
    </pivotField>
    <pivotField showAll="0"/>
    <pivotField showAll="0">
      <items count="376">
        <item x="18"/>
        <item x="49"/>
        <item x="195"/>
        <item x="209"/>
        <item x="112"/>
        <item x="56"/>
        <item x="68"/>
        <item x="90"/>
        <item x="81"/>
        <item x="88"/>
        <item x="40"/>
        <item x="111"/>
        <item x="124"/>
        <item x="149"/>
        <item x="194"/>
        <item x="29"/>
        <item x="67"/>
        <item x="201"/>
        <item x="39"/>
        <item x="17"/>
        <item x="89"/>
        <item x="80"/>
        <item x="190"/>
        <item x="128"/>
        <item x="104"/>
        <item x="28"/>
        <item x="125"/>
        <item x="129"/>
        <item x="142"/>
        <item x="30"/>
        <item x="135"/>
        <item x="110"/>
        <item x="70"/>
        <item x="105"/>
        <item x="82"/>
        <item x="48"/>
        <item x="176"/>
        <item x="79"/>
        <item x="208"/>
        <item x="16"/>
        <item x="148"/>
        <item x="198"/>
        <item x="118"/>
        <item x="41"/>
        <item x="38"/>
        <item x="19"/>
        <item x="57"/>
        <item x="91"/>
        <item x="175"/>
        <item x="27"/>
        <item x="96"/>
        <item x="64"/>
        <item x="78"/>
        <item x="31"/>
        <item x="191"/>
        <item x="7"/>
        <item x="15"/>
        <item x="26"/>
        <item x="47"/>
        <item x="58"/>
        <item x="106"/>
        <item x="25"/>
        <item x="103"/>
        <item x="102"/>
        <item x="101"/>
        <item x="117"/>
        <item x="109"/>
        <item x="60"/>
        <item x="140"/>
        <item x="37"/>
        <item x="192"/>
        <item x="159"/>
        <item x="20"/>
        <item x="63"/>
        <item x="77"/>
        <item x="65"/>
        <item x="87"/>
        <item x="44"/>
        <item x="133"/>
        <item x="134"/>
        <item x="14"/>
        <item x="127"/>
        <item x="196"/>
        <item x="8"/>
        <item x="158"/>
        <item x="150"/>
        <item x="46"/>
        <item x="59"/>
        <item x="147"/>
        <item x="36"/>
        <item x="107"/>
        <item x="42"/>
        <item x="76"/>
        <item x="62"/>
        <item x="160"/>
        <item x="197"/>
        <item x="116"/>
        <item x="97"/>
        <item x="123"/>
        <item x="13"/>
        <item x="131"/>
        <item x="136"/>
        <item x="24"/>
        <item x="71"/>
        <item x="193"/>
        <item x="35"/>
        <item x="66"/>
        <item x="199"/>
        <item x="43"/>
        <item x="130"/>
        <item x="167"/>
        <item x="98"/>
        <item x="126"/>
        <item x="9"/>
        <item x="50"/>
        <item x="165"/>
        <item x="12"/>
        <item x="93"/>
        <item x="200"/>
        <item x="137"/>
        <item x="32"/>
        <item x="75"/>
        <item x="61"/>
        <item x="203"/>
        <item x="166"/>
        <item x="45"/>
        <item x="100"/>
        <item x="86"/>
        <item x="34"/>
        <item x="92"/>
        <item x="113"/>
        <item x="95"/>
        <item x="139"/>
        <item x="11"/>
        <item x="141"/>
        <item x="114"/>
        <item x="164"/>
        <item x="21"/>
        <item x="138"/>
        <item x="115"/>
        <item x="73"/>
        <item x="143"/>
        <item x="108"/>
        <item x="119"/>
        <item x="22"/>
        <item x="122"/>
        <item x="33"/>
        <item x="120"/>
        <item x="132"/>
        <item x="23"/>
        <item x="202"/>
        <item x="99"/>
        <item x="144"/>
        <item x="74"/>
        <item x="94"/>
        <item x="72"/>
        <item x="121"/>
        <item x="161"/>
        <item x="207"/>
        <item x="10"/>
        <item x="210"/>
        <item x="83"/>
        <item x="145"/>
        <item x="205"/>
        <item x="187"/>
        <item x="146"/>
        <item x="172"/>
        <item x="84"/>
        <item x="85"/>
        <item x="171"/>
        <item x="157"/>
        <item x="168"/>
        <item x="188"/>
        <item x="51"/>
        <item x="163"/>
        <item x="162"/>
        <item x="151"/>
        <item x="181"/>
        <item x="206"/>
        <item x="170"/>
        <item x="182"/>
        <item x="211"/>
        <item x="180"/>
        <item x="177"/>
        <item x="156"/>
        <item x="173"/>
        <item x="174"/>
        <item x="55"/>
        <item x="213"/>
        <item x="212"/>
        <item x="169"/>
        <item x="184"/>
        <item x="186"/>
        <item x="178"/>
        <item x="183"/>
        <item x="179"/>
        <item x="52"/>
        <item x="53"/>
        <item x="185"/>
        <item x="152"/>
        <item x="54"/>
        <item x="153"/>
        <item x="214"/>
        <item x="356"/>
        <item x="235"/>
        <item x="245"/>
        <item x="324"/>
        <item x="357"/>
        <item x="248"/>
        <item x="349"/>
        <item x="262"/>
        <item x="354"/>
        <item x="337"/>
        <item x="343"/>
        <item x="350"/>
        <item x="327"/>
        <item x="311"/>
        <item x="236"/>
        <item x="215"/>
        <item x="228"/>
        <item x="373"/>
        <item x="318"/>
        <item x="366"/>
        <item x="325"/>
        <item x="336"/>
        <item x="348"/>
        <item x="238"/>
        <item x="372"/>
        <item x="154"/>
        <item x="250"/>
        <item x="320"/>
        <item x="339"/>
        <item x="374"/>
        <item x="252"/>
        <item x="222"/>
        <item x="371"/>
        <item x="355"/>
        <item x="361"/>
        <item x="317"/>
        <item x="277"/>
        <item x="344"/>
        <item x="302"/>
        <item x="264"/>
        <item x="221"/>
        <item x="338"/>
        <item x="326"/>
        <item x="314"/>
        <item x="229"/>
        <item x="298"/>
        <item x="239"/>
        <item x="266"/>
        <item x="259"/>
        <item x="313"/>
        <item x="291"/>
        <item x="284"/>
        <item x="218"/>
        <item x="332"/>
        <item x="333"/>
        <item x="276"/>
        <item x="319"/>
        <item x="352"/>
        <item x="297"/>
        <item x="224"/>
        <item x="341"/>
        <item x="303"/>
        <item x="225"/>
        <item x="329"/>
        <item x="306"/>
        <item x="233"/>
        <item x="155"/>
        <item x="231"/>
        <item x="246"/>
        <item x="219"/>
        <item x="275"/>
        <item x="290"/>
        <item x="267"/>
        <item x="340"/>
        <item x="251"/>
        <item x="321"/>
        <item x="226"/>
        <item x="368"/>
        <item x="240"/>
        <item x="359"/>
        <item x="315"/>
        <item x="362"/>
        <item x="289"/>
        <item x="351"/>
        <item x="358"/>
        <item x="253"/>
        <item x="345"/>
        <item x="241"/>
        <item x="346"/>
        <item x="260"/>
        <item x="322"/>
        <item x="278"/>
        <item x="304"/>
        <item x="265"/>
        <item x="247"/>
        <item x="331"/>
        <item x="257"/>
        <item x="258"/>
        <item x="353"/>
        <item x="365"/>
        <item x="220"/>
        <item x="293"/>
        <item x="282"/>
        <item x="216"/>
        <item x="299"/>
        <item x="223"/>
        <item x="227"/>
        <item x="296"/>
        <item x="249"/>
        <item x="232"/>
        <item x="283"/>
        <item x="285"/>
        <item x="281"/>
        <item x="312"/>
        <item x="230"/>
        <item x="330"/>
        <item x="255"/>
        <item x="364"/>
        <item x="243"/>
        <item x="217"/>
        <item x="286"/>
        <item x="256"/>
        <item x="242"/>
        <item x="288"/>
        <item x="323"/>
        <item x="263"/>
        <item x="292"/>
        <item x="272"/>
        <item x="279"/>
        <item x="309"/>
        <item x="244"/>
        <item x="237"/>
        <item x="234"/>
        <item x="369"/>
        <item x="342"/>
        <item x="271"/>
        <item x="274"/>
        <item x="367"/>
        <item x="363"/>
        <item x="360"/>
        <item x="268"/>
        <item x="254"/>
        <item x="295"/>
        <item x="300"/>
        <item x="270"/>
        <item x="280"/>
        <item x="261"/>
        <item x="310"/>
        <item x="328"/>
        <item x="316"/>
        <item x="335"/>
        <item x="334"/>
        <item x="287"/>
        <item x="307"/>
        <item x="305"/>
        <item x="347"/>
        <item x="273"/>
        <item x="301"/>
        <item x="308"/>
        <item x="269"/>
        <item x="294"/>
        <item x="370"/>
        <item x="0"/>
        <item x="1"/>
        <item x="2"/>
        <item x="3"/>
        <item x="4"/>
        <item x="6"/>
        <item x="5"/>
        <item x="204"/>
        <item x="189"/>
        <item x="69"/>
        <item t="default"/>
      </items>
    </pivotField>
    <pivotField showAll="0"/>
    <pivotField dataField="1"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1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t="default"/>
      </items>
    </pivotField>
  </pivotFields>
  <rowFields count="1">
    <field x="0"/>
  </rowFields>
  <rowItems count="4">
    <i>
      <x v="1"/>
    </i>
    <i>
      <x v="2"/>
    </i>
    <i>
      <x v="3"/>
    </i>
    <i t="grand">
      <x/>
    </i>
  </rowItems>
  <colItems count="1">
    <i/>
  </colItems>
  <dataFields count="1">
    <dataField name="CANTIDAD DE VEHICULOS DE CARGA" fld="5" baseField="0" baseItem="0"/>
  </dataFields>
  <formats count="21">
    <format dxfId="21">
      <pivotArea collapsedLevelsAreSubtotals="1" fieldPosition="0">
        <references count="1">
          <reference field="0" count="0"/>
        </references>
      </pivotArea>
    </format>
    <format dxfId="22">
      <pivotArea type="all" dataOnly="0" outline="0" fieldPosition="0"/>
    </format>
    <format dxfId="23">
      <pivotArea outline="0" collapsedLevelsAreSubtotals="1" fieldPosition="0"/>
    </format>
    <format dxfId="24">
      <pivotArea field="0" type="button" dataOnly="0" labelOnly="1" outline="0" axis="axisRow" fieldPosition="0"/>
    </format>
    <format dxfId="25">
      <pivotArea dataOnly="0" labelOnly="1" fieldPosition="0">
        <references count="1">
          <reference field="0" count="0"/>
        </references>
      </pivotArea>
    </format>
    <format dxfId="26">
      <pivotArea dataOnly="0" labelOnly="1" grandRow="1" outline="0" fieldPosition="0"/>
    </format>
    <format dxfId="27">
      <pivotArea dataOnly="0" labelOnly="1" outline="0" axis="axisValues" fieldPosition="0"/>
    </format>
    <format dxfId="28">
      <pivotArea dataOnly="0" labelOnly="1" outline="0" axis="axisValues" fieldPosition="0"/>
    </format>
    <format dxfId="29">
      <pivotArea dataOnly="0" labelOnly="1" outline="0" axis="axisValues" fieldPosition="0"/>
    </format>
    <format dxfId="30">
      <pivotArea field="0" type="button" dataOnly="0" labelOnly="1" outline="0" axis="axisRow" fieldPosition="0"/>
    </format>
    <format dxfId="31">
      <pivotArea field="0" type="button" dataOnly="0" labelOnly="1" outline="0" axis="axisRow" fieldPosition="0"/>
    </format>
    <format dxfId="32">
      <pivotArea grandRow="1" outline="0" collapsedLevelsAreSubtotals="1" fieldPosition="0"/>
    </format>
    <format dxfId="33">
      <pivotArea outline="0" collapsedLevelsAreSubtotals="1" fieldPosition="0"/>
    </format>
    <format dxfId="34">
      <pivotArea dataOnly="0" labelOnly="1" fieldPosition="0">
        <references count="1">
          <reference field="0" count="0"/>
        </references>
      </pivotArea>
    </format>
    <format dxfId="35">
      <pivotArea dataOnly="0" labelOnly="1" grandRow="1" outline="0" fieldPosition="0"/>
    </format>
    <format dxfId="36">
      <pivotArea type="all" dataOnly="0" outline="0" fieldPosition="0"/>
    </format>
    <format dxfId="37">
      <pivotArea outline="0" collapsedLevelsAreSubtotals="1" fieldPosition="0"/>
    </format>
    <format dxfId="38">
      <pivotArea field="0" type="button" dataOnly="0" labelOnly="1" outline="0" axis="axisRow" fieldPosition="0"/>
    </format>
    <format dxfId="39">
      <pivotArea dataOnly="0" labelOnly="1" fieldPosition="0">
        <references count="1">
          <reference field="0" count="0"/>
        </references>
      </pivotArea>
    </format>
    <format dxfId="40">
      <pivotArea dataOnly="0" labelOnly="1" grandRow="1" outline="0" fieldPosition="0"/>
    </format>
    <format dxfId="41">
      <pivotArea dataOnly="0" labelOnly="1" outline="0" axis="axisValues" fieldPosition="0"/>
    </format>
  </formats>
  <chartFormats count="3"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266C79-F237-4B75-8EEC-2CB9A56E8FAA}" name="PivotTable4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 rowHeaderCaption="PERIODO">
  <location ref="A7:B11" firstHeaderRow="1" firstDataRow="1" firstDataCol="1"/>
  <pivotFields count="9">
    <pivotField axis="axisRow" numFmtId="14" showAll="0">
      <items count="15">
        <item h="1" x="0"/>
        <item n="Enero" x="1"/>
        <item n="Febrero" x="2"/>
        <item n="Marzo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t="default"/>
      </items>
    </pivotField>
    <pivotField showAll="0">
      <items count="11">
        <item x="5"/>
        <item x="6"/>
        <item x="7"/>
        <item x="8"/>
        <item x="2"/>
        <item x="3"/>
        <item x="4"/>
        <item x="0"/>
        <item x="1"/>
        <item x="9"/>
        <item t="default"/>
      </items>
    </pivotField>
    <pivotField showAll="0"/>
    <pivotField dataField="1" showAll="0">
      <items count="376">
        <item x="18"/>
        <item x="49"/>
        <item x="195"/>
        <item x="209"/>
        <item x="112"/>
        <item x="56"/>
        <item x="68"/>
        <item x="90"/>
        <item x="81"/>
        <item x="88"/>
        <item x="40"/>
        <item x="111"/>
        <item x="124"/>
        <item x="149"/>
        <item x="194"/>
        <item x="29"/>
        <item x="67"/>
        <item x="201"/>
        <item x="39"/>
        <item x="17"/>
        <item x="89"/>
        <item x="80"/>
        <item x="190"/>
        <item x="128"/>
        <item x="104"/>
        <item x="28"/>
        <item x="125"/>
        <item x="129"/>
        <item x="142"/>
        <item x="30"/>
        <item x="135"/>
        <item x="110"/>
        <item x="70"/>
        <item x="105"/>
        <item x="82"/>
        <item x="48"/>
        <item x="176"/>
        <item x="79"/>
        <item x="208"/>
        <item x="16"/>
        <item x="148"/>
        <item x="198"/>
        <item x="118"/>
        <item x="41"/>
        <item x="38"/>
        <item x="19"/>
        <item x="57"/>
        <item x="91"/>
        <item x="175"/>
        <item x="27"/>
        <item x="96"/>
        <item x="64"/>
        <item x="78"/>
        <item x="31"/>
        <item x="191"/>
        <item x="7"/>
        <item x="15"/>
        <item x="26"/>
        <item x="47"/>
        <item x="58"/>
        <item x="106"/>
        <item x="25"/>
        <item x="103"/>
        <item x="102"/>
        <item x="101"/>
        <item x="117"/>
        <item x="109"/>
        <item x="60"/>
        <item x="140"/>
        <item x="37"/>
        <item x="192"/>
        <item x="159"/>
        <item x="20"/>
        <item x="63"/>
        <item x="77"/>
        <item x="65"/>
        <item x="87"/>
        <item x="44"/>
        <item x="133"/>
        <item x="134"/>
        <item x="14"/>
        <item x="127"/>
        <item x="196"/>
        <item x="8"/>
        <item x="158"/>
        <item x="150"/>
        <item x="46"/>
        <item x="59"/>
        <item x="147"/>
        <item x="36"/>
        <item x="107"/>
        <item x="42"/>
        <item x="76"/>
        <item x="62"/>
        <item x="160"/>
        <item x="197"/>
        <item x="116"/>
        <item x="97"/>
        <item x="123"/>
        <item x="13"/>
        <item x="131"/>
        <item x="136"/>
        <item x="24"/>
        <item x="71"/>
        <item x="193"/>
        <item x="35"/>
        <item x="66"/>
        <item x="199"/>
        <item x="43"/>
        <item x="130"/>
        <item x="167"/>
        <item x="98"/>
        <item x="126"/>
        <item x="9"/>
        <item x="50"/>
        <item x="165"/>
        <item x="12"/>
        <item x="93"/>
        <item x="200"/>
        <item x="137"/>
        <item x="32"/>
        <item x="75"/>
        <item x="61"/>
        <item x="203"/>
        <item x="166"/>
        <item x="45"/>
        <item x="100"/>
        <item x="86"/>
        <item x="34"/>
        <item x="92"/>
        <item x="113"/>
        <item x="95"/>
        <item x="139"/>
        <item x="11"/>
        <item x="141"/>
        <item x="114"/>
        <item x="164"/>
        <item x="21"/>
        <item x="138"/>
        <item x="115"/>
        <item x="73"/>
        <item x="143"/>
        <item x="108"/>
        <item x="119"/>
        <item x="22"/>
        <item x="122"/>
        <item x="33"/>
        <item x="120"/>
        <item x="132"/>
        <item x="23"/>
        <item x="202"/>
        <item x="99"/>
        <item x="144"/>
        <item x="74"/>
        <item x="94"/>
        <item x="72"/>
        <item x="121"/>
        <item x="161"/>
        <item x="207"/>
        <item x="10"/>
        <item x="210"/>
        <item x="83"/>
        <item x="145"/>
        <item x="205"/>
        <item x="187"/>
        <item x="146"/>
        <item x="172"/>
        <item x="84"/>
        <item x="85"/>
        <item x="171"/>
        <item x="157"/>
        <item x="168"/>
        <item x="188"/>
        <item x="51"/>
        <item x="163"/>
        <item x="162"/>
        <item x="151"/>
        <item x="181"/>
        <item x="206"/>
        <item x="170"/>
        <item x="182"/>
        <item x="211"/>
        <item x="180"/>
        <item x="177"/>
        <item x="156"/>
        <item x="173"/>
        <item x="174"/>
        <item x="55"/>
        <item x="213"/>
        <item x="212"/>
        <item x="169"/>
        <item x="184"/>
        <item x="186"/>
        <item x="178"/>
        <item x="183"/>
        <item x="179"/>
        <item x="52"/>
        <item x="53"/>
        <item x="185"/>
        <item x="152"/>
        <item x="54"/>
        <item x="153"/>
        <item x="214"/>
        <item x="356"/>
        <item x="235"/>
        <item x="245"/>
        <item x="324"/>
        <item x="357"/>
        <item x="248"/>
        <item x="349"/>
        <item x="262"/>
        <item x="354"/>
        <item x="337"/>
        <item x="343"/>
        <item x="350"/>
        <item x="327"/>
        <item x="311"/>
        <item x="236"/>
        <item x="215"/>
        <item x="228"/>
        <item x="373"/>
        <item x="318"/>
        <item x="366"/>
        <item x="325"/>
        <item x="336"/>
        <item x="348"/>
        <item x="238"/>
        <item x="372"/>
        <item x="154"/>
        <item x="250"/>
        <item x="320"/>
        <item x="339"/>
        <item x="374"/>
        <item x="252"/>
        <item x="222"/>
        <item x="371"/>
        <item x="355"/>
        <item x="361"/>
        <item x="317"/>
        <item x="277"/>
        <item x="344"/>
        <item x="302"/>
        <item x="264"/>
        <item x="221"/>
        <item x="338"/>
        <item x="326"/>
        <item x="314"/>
        <item x="229"/>
        <item x="298"/>
        <item x="239"/>
        <item x="266"/>
        <item x="259"/>
        <item x="313"/>
        <item x="291"/>
        <item x="284"/>
        <item x="218"/>
        <item x="332"/>
        <item x="333"/>
        <item x="276"/>
        <item x="319"/>
        <item x="352"/>
        <item x="297"/>
        <item x="224"/>
        <item x="341"/>
        <item x="303"/>
        <item x="225"/>
        <item x="329"/>
        <item x="306"/>
        <item x="233"/>
        <item x="155"/>
        <item x="231"/>
        <item x="246"/>
        <item x="219"/>
        <item x="275"/>
        <item x="290"/>
        <item x="267"/>
        <item x="340"/>
        <item x="251"/>
        <item x="321"/>
        <item x="226"/>
        <item x="368"/>
        <item x="240"/>
        <item x="359"/>
        <item x="315"/>
        <item x="362"/>
        <item x="289"/>
        <item x="351"/>
        <item x="358"/>
        <item x="253"/>
        <item x="345"/>
        <item x="241"/>
        <item x="346"/>
        <item x="260"/>
        <item x="322"/>
        <item x="278"/>
        <item x="304"/>
        <item x="265"/>
        <item x="247"/>
        <item x="331"/>
        <item x="257"/>
        <item x="258"/>
        <item x="353"/>
        <item x="365"/>
        <item x="220"/>
        <item x="293"/>
        <item x="282"/>
        <item x="216"/>
        <item x="299"/>
        <item x="223"/>
        <item x="227"/>
        <item x="296"/>
        <item x="249"/>
        <item x="232"/>
        <item x="283"/>
        <item x="285"/>
        <item x="281"/>
        <item x="312"/>
        <item x="230"/>
        <item x="330"/>
        <item x="255"/>
        <item x="364"/>
        <item x="243"/>
        <item x="217"/>
        <item x="286"/>
        <item x="256"/>
        <item x="242"/>
        <item x="288"/>
        <item x="323"/>
        <item x="263"/>
        <item x="292"/>
        <item x="272"/>
        <item x="279"/>
        <item x="309"/>
        <item x="244"/>
        <item x="237"/>
        <item x="234"/>
        <item x="369"/>
        <item x="342"/>
        <item x="271"/>
        <item x="274"/>
        <item x="367"/>
        <item x="363"/>
        <item x="360"/>
        <item x="268"/>
        <item x="254"/>
        <item x="295"/>
        <item x="300"/>
        <item x="270"/>
        <item x="280"/>
        <item x="261"/>
        <item x="310"/>
        <item x="328"/>
        <item x="316"/>
        <item x="335"/>
        <item x="334"/>
        <item x="287"/>
        <item x="307"/>
        <item x="305"/>
        <item x="347"/>
        <item x="273"/>
        <item x="301"/>
        <item x="308"/>
        <item x="269"/>
        <item x="294"/>
        <item x="370"/>
        <item x="0"/>
        <item x="1"/>
        <item x="2"/>
        <item x="3"/>
        <item x="4"/>
        <item x="6"/>
        <item x="5"/>
        <item x="204"/>
        <item x="189"/>
        <item x="69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1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t="default"/>
      </items>
    </pivotField>
  </pivotFields>
  <rowFields count="1">
    <field x="0"/>
  </rowFields>
  <rowItems count="4">
    <i>
      <x v="1"/>
    </i>
    <i>
      <x v="2"/>
    </i>
    <i>
      <x v="3"/>
    </i>
    <i t="grand">
      <x/>
    </i>
  </rowItems>
  <colItems count="1">
    <i/>
  </colItems>
  <dataFields count="1">
    <dataField name="CANTIDAD DE VEHICULOS " fld="3" baseField="0" baseItem="1"/>
  </dataFields>
  <formats count="21">
    <format dxfId="0">
      <pivotArea collapsedLevelsAreSubtotals="1" fieldPosition="0">
        <references count="1">
          <reference field="0" count="0"/>
        </references>
      </pivotArea>
    </format>
    <format dxfId="1">
      <pivotArea type="all" dataOnly="0" outline="0" fieldPosition="0"/>
    </format>
    <format dxfId="2">
      <pivotArea outline="0" collapsedLevelsAreSubtotals="1" fieldPosition="0"/>
    </format>
    <format dxfId="3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0"/>
        </references>
      </pivotArea>
    </format>
    <format dxfId="5">
      <pivotArea dataOnly="0" labelOnly="1" grandRow="1" outline="0" fieldPosition="0"/>
    </format>
    <format dxfId="6">
      <pivotArea dataOnly="0" labelOnly="1" outline="0" axis="axisValues" fieldPosition="0"/>
    </format>
    <format dxfId="7">
      <pivotArea dataOnly="0" labelOnly="1" outline="0" axis="axisValues" fieldPosition="0"/>
    </format>
    <format dxfId="8">
      <pivotArea dataOnly="0" labelOnly="1" outline="0" axis="axisValues" fieldPosition="0"/>
    </format>
    <format dxfId="9">
      <pivotArea field="0" type="button" dataOnly="0" labelOnly="1" outline="0" axis="axisRow" fieldPosition="0"/>
    </format>
    <format dxfId="10">
      <pivotArea field="0" type="button" dataOnly="0" labelOnly="1" outline="0" axis="axisRow" fieldPosition="0"/>
    </format>
    <format dxfId="11">
      <pivotArea grandRow="1" outline="0" collapsedLevelsAreSubtotals="1" fieldPosition="0"/>
    </format>
    <format dxfId="12">
      <pivotArea outline="0" collapsedLevelsAreSubtotals="1" fieldPosition="0"/>
    </format>
    <format dxfId="13">
      <pivotArea dataOnly="0" labelOnly="1" fieldPosition="0">
        <references count="1">
          <reference field="0" count="0"/>
        </references>
      </pivotArea>
    </format>
    <format dxfId="14">
      <pivotArea dataOnly="0" labelOnly="1" grandRow="1" outline="0" fieldPosition="0"/>
    </format>
    <format dxfId="15">
      <pivotArea type="all" dataOnly="0" outline="0" fieldPosition="0"/>
    </format>
    <format dxfId="16">
      <pivotArea outline="0" collapsedLevelsAreSubtotals="1" fieldPosition="0"/>
    </format>
    <format dxfId="17">
      <pivotArea field="0" type="button" dataOnly="0" labelOnly="1" outline="0" axis="axisRow" fieldPosition="0"/>
    </format>
    <format dxfId="18">
      <pivotArea dataOnly="0" labelOnly="1" fieldPosition="0">
        <references count="1">
          <reference field="0" count="0"/>
        </references>
      </pivotArea>
    </format>
    <format dxfId="19">
      <pivotArea dataOnly="0" labelOnly="1" grandRow="1" outline="0" fieldPosition="0"/>
    </format>
    <format dxfId="20">
      <pivotArea dataOnly="0" labelOnly="1" outline="0" axis="axisValues" fieldPosition="0"/>
    </format>
  </formats>
  <chartFormats count="2">
    <chartFormat chart="3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1E486-2162-42A4-835D-4DC3FE8D0714}">
  <dimension ref="A2:C12"/>
  <sheetViews>
    <sheetView tabSelected="1" workbookViewId="0">
      <selection activeCell="A13" sqref="A13"/>
    </sheetView>
  </sheetViews>
  <sheetFormatPr defaultColWidth="11.42578125" defaultRowHeight="15" x14ac:dyDescent="0.25"/>
  <cols>
    <col min="1" max="1" width="39.140625" customWidth="1"/>
    <col min="2" max="2" width="41.5703125" customWidth="1"/>
    <col min="3" max="3" width="20.85546875" customWidth="1"/>
  </cols>
  <sheetData>
    <row r="2" spans="1:3" x14ac:dyDescent="0.25">
      <c r="A2" s="5" t="s">
        <v>0</v>
      </c>
      <c r="B2" s="5"/>
    </row>
    <row r="3" spans="1:3" x14ac:dyDescent="0.25">
      <c r="A3" s="5" t="s">
        <v>1</v>
      </c>
      <c r="B3" s="5"/>
    </row>
    <row r="4" spans="1:3" x14ac:dyDescent="0.25">
      <c r="A4" s="5" t="s">
        <v>2</v>
      </c>
      <c r="B4" s="5"/>
    </row>
    <row r="7" spans="1:3" ht="31.5" customHeight="1" x14ac:dyDescent="0.25">
      <c r="A7" s="1" t="s">
        <v>3</v>
      </c>
      <c r="B7" s="1" t="s">
        <v>4</v>
      </c>
    </row>
    <row r="8" spans="1:3" ht="25.5" customHeight="1" x14ac:dyDescent="0.25">
      <c r="A8" s="2" t="s">
        <v>5</v>
      </c>
      <c r="B8" s="3">
        <v>77089</v>
      </c>
    </row>
    <row r="9" spans="1:3" ht="25.5" customHeight="1" x14ac:dyDescent="0.25">
      <c r="A9" s="2" t="s">
        <v>6</v>
      </c>
      <c r="B9" s="3">
        <v>76383</v>
      </c>
    </row>
    <row r="10" spans="1:3" ht="25.5" customHeight="1" x14ac:dyDescent="0.25">
      <c r="A10" s="2" t="s">
        <v>7</v>
      </c>
      <c r="B10" s="3">
        <v>93398</v>
      </c>
    </row>
    <row r="11" spans="1:3" ht="25.5" customHeight="1" x14ac:dyDescent="0.25">
      <c r="A11" s="2" t="s">
        <v>8</v>
      </c>
      <c r="B11" s="3">
        <v>246870</v>
      </c>
    </row>
    <row r="12" spans="1:3" x14ac:dyDescent="0.25">
      <c r="C12" s="4" t="e">
        <f>GETPIVOTDATA("PERSONAS",$A$7)+GETPIVOTDATA("PERSONAS",'[1]ABRIL JUNIO DE PERSONAS'!$A$7)</f>
        <v>#REF!</v>
      </c>
    </row>
  </sheetData>
  <mergeCells count="3">
    <mergeCell ref="A2:B2"/>
    <mergeCell ref="A3:B3"/>
    <mergeCell ref="A4:B4"/>
  </mergeCells>
  <pageMargins left="0.85" right="0.7" top="1.1599999999999999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D51B9-9B48-4C4B-9465-68A6AB147D87}">
  <dimension ref="A2:B11"/>
  <sheetViews>
    <sheetView topLeftCell="A16" workbookViewId="0">
      <selection activeCell="D37" sqref="D37"/>
    </sheetView>
  </sheetViews>
  <sheetFormatPr defaultColWidth="11.42578125" defaultRowHeight="15" x14ac:dyDescent="0.25"/>
  <cols>
    <col min="1" max="1" width="34.7109375" customWidth="1"/>
    <col min="2" max="2" width="39.85546875" customWidth="1"/>
    <col min="3" max="4" width="29.85546875" bestFit="1" customWidth="1"/>
  </cols>
  <sheetData>
    <row r="2" spans="1:2" x14ac:dyDescent="0.25">
      <c r="A2" s="5" t="s">
        <v>9</v>
      </c>
      <c r="B2" s="5"/>
    </row>
    <row r="3" spans="1:2" x14ac:dyDescent="0.25">
      <c r="A3" s="5" t="s">
        <v>10</v>
      </c>
      <c r="B3" s="5"/>
    </row>
    <row r="4" spans="1:2" x14ac:dyDescent="0.25">
      <c r="A4" s="5"/>
      <c r="B4" s="5"/>
    </row>
    <row r="6" spans="1:2" ht="15.75" thickBot="1" x14ac:dyDescent="0.3"/>
    <row r="7" spans="1:2" ht="15.75" thickBot="1" x14ac:dyDescent="0.3">
      <c r="A7" s="14" t="s">
        <v>3</v>
      </c>
      <c r="B7" s="6" t="s">
        <v>11</v>
      </c>
    </row>
    <row r="8" spans="1:2" ht="15.75" x14ac:dyDescent="0.25">
      <c r="A8" s="7" t="s">
        <v>5</v>
      </c>
      <c r="B8" s="8">
        <v>2753</v>
      </c>
    </row>
    <row r="9" spans="1:2" ht="15.75" x14ac:dyDescent="0.25">
      <c r="A9" s="9" t="s">
        <v>6</v>
      </c>
      <c r="B9" s="10">
        <v>3467</v>
      </c>
    </row>
    <row r="10" spans="1:2" ht="16.5" thickBot="1" x14ac:dyDescent="0.3">
      <c r="A10" s="11" t="s">
        <v>7</v>
      </c>
      <c r="B10" s="10">
        <v>2855</v>
      </c>
    </row>
    <row r="11" spans="1:2" ht="16.5" thickBot="1" x14ac:dyDescent="0.3">
      <c r="A11" s="12" t="s">
        <v>8</v>
      </c>
      <c r="B11" s="13">
        <v>9075</v>
      </c>
    </row>
  </sheetData>
  <mergeCells count="3">
    <mergeCell ref="A2:B2"/>
    <mergeCell ref="A3:B3"/>
    <mergeCell ref="A4:B4"/>
  </mergeCell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AC61A-5C3E-4E99-ABEE-F9CD519E9F80}">
  <dimension ref="A2:B11"/>
  <sheetViews>
    <sheetView topLeftCell="A16" workbookViewId="0">
      <selection activeCell="C30" sqref="C30"/>
    </sheetView>
  </sheetViews>
  <sheetFormatPr defaultColWidth="11.42578125" defaultRowHeight="15" x14ac:dyDescent="0.25"/>
  <cols>
    <col min="1" max="1" width="32" customWidth="1"/>
    <col min="2" max="2" width="42.140625" customWidth="1"/>
    <col min="3" max="4" width="29.85546875" bestFit="1" customWidth="1"/>
  </cols>
  <sheetData>
    <row r="2" spans="1:2" x14ac:dyDescent="0.25">
      <c r="A2" s="5" t="s">
        <v>12</v>
      </c>
      <c r="B2" s="5"/>
    </row>
    <row r="3" spans="1:2" x14ac:dyDescent="0.25">
      <c r="A3" s="5" t="s">
        <v>10</v>
      </c>
      <c r="B3" s="5"/>
    </row>
    <row r="4" spans="1:2" x14ac:dyDescent="0.25">
      <c r="A4" s="5"/>
      <c r="B4" s="5"/>
    </row>
    <row r="6" spans="1:2" ht="15.75" thickBot="1" x14ac:dyDescent="0.3"/>
    <row r="7" spans="1:2" ht="15.75" thickBot="1" x14ac:dyDescent="0.3">
      <c r="A7" s="14" t="s">
        <v>3</v>
      </c>
      <c r="B7" s="6" t="s">
        <v>13</v>
      </c>
    </row>
    <row r="8" spans="1:2" ht="15.75" x14ac:dyDescent="0.25">
      <c r="A8" s="7" t="s">
        <v>5</v>
      </c>
      <c r="B8" s="8">
        <v>45082</v>
      </c>
    </row>
    <row r="9" spans="1:2" ht="15.75" x14ac:dyDescent="0.25">
      <c r="A9" s="9" t="s">
        <v>6</v>
      </c>
      <c r="B9" s="10">
        <v>44399</v>
      </c>
    </row>
    <row r="10" spans="1:2" ht="16.5" thickBot="1" x14ac:dyDescent="0.3">
      <c r="A10" s="11" t="s">
        <v>7</v>
      </c>
      <c r="B10" s="10">
        <v>55009</v>
      </c>
    </row>
    <row r="11" spans="1:2" ht="16.5" thickBot="1" x14ac:dyDescent="0.3">
      <c r="A11" s="12" t="s">
        <v>8</v>
      </c>
      <c r="B11" s="13">
        <v>144490</v>
      </c>
    </row>
  </sheetData>
  <mergeCells count="3">
    <mergeCell ref="A2:B2"/>
    <mergeCell ref="A3:B3"/>
    <mergeCell ref="A4:B4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ENERO-MARZO DE PERSONAS</vt:lpstr>
      <vt:lpstr>VEHICULOS CARGA</vt:lpstr>
      <vt:lpstr>VEHICULOS PRIVADOS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Encarnacion</dc:creator>
  <cp:lastModifiedBy>admin</cp:lastModifiedBy>
  <dcterms:created xsi:type="dcterms:W3CDTF">2022-07-12T16:22:29Z</dcterms:created>
  <dcterms:modified xsi:type="dcterms:W3CDTF">2022-09-15T14:02:23Z</dcterms:modified>
</cp:coreProperties>
</file>